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МТБ для сайта\"/>
    </mc:Choice>
  </mc:AlternateContent>
  <bookViews>
    <workbookView xWindow="0" yWindow="0" windowWidth="11400" windowHeight="5895"/>
  </bookViews>
  <sheets>
    <sheet name="Лист_1" sheetId="1" r:id="rId1"/>
  </sheets>
  <calcPr calcId="152511" refMode="R1C1"/>
</workbook>
</file>

<file path=xl/calcChain.xml><?xml version="1.0" encoding="utf-8"?>
<calcChain xmlns="http://schemas.openxmlformats.org/spreadsheetml/2006/main">
  <c r="N91" i="1" l="1"/>
</calcChain>
</file>

<file path=xl/sharedStrings.xml><?xml version="1.0" encoding="utf-8"?>
<sst xmlns="http://schemas.openxmlformats.org/spreadsheetml/2006/main" count="256" uniqueCount="194">
  <si>
    <t>Балансовая стоимость</t>
  </si>
  <si>
    <t>Количество</t>
  </si>
  <si>
    <t>Сумма амортизации</t>
  </si>
  <si>
    <t>Остаточная стоимость</t>
  </si>
  <si>
    <t>26.03.2021</t>
  </si>
  <si>
    <t>Модульное сооружение - комната матери и ребенка (KidsTop)</t>
  </si>
  <si>
    <t>0241012208</t>
  </si>
  <si>
    <t>12.10.2022</t>
  </si>
  <si>
    <t>Дополнительная трибуна металлическая трехрядная на 252 места</t>
  </si>
  <si>
    <t>410123201700001</t>
  </si>
  <si>
    <t>02.10.2017</t>
  </si>
  <si>
    <t>00000000000000007504</t>
  </si>
  <si>
    <t>29.02.2016</t>
  </si>
  <si>
    <t>00000000000000007503</t>
  </si>
  <si>
    <t>00000000000000007502</t>
  </si>
  <si>
    <t>00000000000000007501</t>
  </si>
  <si>
    <t>00000000000000007500</t>
  </si>
  <si>
    <t>Трибуны №№7,8</t>
  </si>
  <si>
    <t>М000001219</t>
  </si>
  <si>
    <t>00000000000000007499</t>
  </si>
  <si>
    <t>Трибуна двухрядная с навесом на 50 мест</t>
  </si>
  <si>
    <t>М000001352</t>
  </si>
  <si>
    <t>Бэнк с выкатом</t>
  </si>
  <si>
    <t>М000001349</t>
  </si>
  <si>
    <t>М000001258</t>
  </si>
  <si>
    <t>Электронное табло</t>
  </si>
  <si>
    <t>М000001218</t>
  </si>
  <si>
    <t>Квотерпайп/бэнк с выкатом</t>
  </si>
  <si>
    <t>М000001345</t>
  </si>
  <si>
    <t>Флай-бокс</t>
  </si>
  <si>
    <t>М000001346</t>
  </si>
  <si>
    <t>М000001225</t>
  </si>
  <si>
    <t>М000001228</t>
  </si>
  <si>
    <t>5/10113009</t>
  </si>
  <si>
    <t>01.01.2016</t>
  </si>
  <si>
    <t>Беговая- и вело-дорожки</t>
  </si>
  <si>
    <t>Основное поле</t>
  </si>
  <si>
    <t>М000001223</t>
  </si>
  <si>
    <t>Теннисный корт</t>
  </si>
  <si>
    <t>Спортивная площадка (Озерновская коса)</t>
  </si>
  <si>
    <t>М000001027</t>
  </si>
  <si>
    <t>14.08.2018</t>
  </si>
  <si>
    <t>М000001224</t>
  </si>
  <si>
    <t>5/101330005</t>
  </si>
  <si>
    <t>01.04.2016</t>
  </si>
  <si>
    <t>5/101330004</t>
  </si>
  <si>
    <t>5/101330003</t>
  </si>
  <si>
    <t>04.04.2016</t>
  </si>
  <si>
    <t>5/101330006</t>
  </si>
  <si>
    <t>12.12.2013</t>
  </si>
  <si>
    <t>Переносные мини футбольные ворота 3*2 м (пара), лестница координационная 4м</t>
  </si>
  <si>
    <t>0000000000000000045</t>
  </si>
  <si>
    <t>Ворота мини-футбольные , контейнер для хранения мячей, стойка для обводки</t>
  </si>
  <si>
    <t>0000000000000000043</t>
  </si>
  <si>
    <t>09.12.2013</t>
  </si>
  <si>
    <t>Конусы с отверствиями, на стойке, барьеры пластик от 20 см до 50 см</t>
  </si>
  <si>
    <t>26.04.2023</t>
  </si>
  <si>
    <t>10.05.2013</t>
  </si>
  <si>
    <t>0000000000000000020</t>
  </si>
  <si>
    <t>0000000000000000069</t>
  </si>
  <si>
    <t>М000001249</t>
  </si>
  <si>
    <t>М000001251</t>
  </si>
  <si>
    <t>М000001253</t>
  </si>
  <si>
    <t>М000001255</t>
  </si>
  <si>
    <t>М000001256</t>
  </si>
  <si>
    <t>Тренажер для пресса, артикул 7506</t>
  </si>
  <si>
    <t>М000001259</t>
  </si>
  <si>
    <t>М000001260</t>
  </si>
  <si>
    <t>Ворота металлические, размеры 2400х2200 мм</t>
  </si>
  <si>
    <t>М000001303</t>
  </si>
  <si>
    <t>Ворота для мини-футбола</t>
  </si>
  <si>
    <t>М000001305</t>
  </si>
  <si>
    <t>Стойка волейбольная</t>
  </si>
  <si>
    <t>М000001319</t>
  </si>
  <si>
    <t>М000001321</t>
  </si>
  <si>
    <t>М000001322</t>
  </si>
  <si>
    <t>М000001323</t>
  </si>
  <si>
    <t>М000001324</t>
  </si>
  <si>
    <t>М000001325</t>
  </si>
  <si>
    <t>М000001326</t>
  </si>
  <si>
    <t>М000001327</t>
  </si>
  <si>
    <t>М000001331</t>
  </si>
  <si>
    <t>М000001334</t>
  </si>
  <si>
    <t>М000001335</t>
  </si>
  <si>
    <t>М000001336</t>
  </si>
  <si>
    <t>М000001338</t>
  </si>
  <si>
    <t>М000001339</t>
  </si>
  <si>
    <t>М000001353</t>
  </si>
  <si>
    <t>Ворота гандбольные</t>
  </si>
  <si>
    <t>00000000000000000040</t>
  </si>
  <si>
    <t>12.11.2012</t>
  </si>
  <si>
    <t>Ворота футбольные</t>
  </si>
  <si>
    <t>00000000000000000043</t>
  </si>
  <si>
    <t>10.01.2023</t>
  </si>
  <si>
    <t>Ворота футбольные 5х2 алюминивые переносные 100х120 мм SPORTWERK (SpW-AG-500-1P)</t>
  </si>
  <si>
    <t>0343601</t>
  </si>
  <si>
    <t>Стойка баскетбольная уличная стационарная, усиленная, вынос 2,2 м (с кольцом и сеткой) СТ-36</t>
  </si>
  <si>
    <t>0243618</t>
  </si>
  <si>
    <t>0343602</t>
  </si>
  <si>
    <t>Спортивное оборудование - Брусья гнутые двойные</t>
  </si>
  <si>
    <t>0143605</t>
  </si>
  <si>
    <t>Спортивное оборудование - Кенгуру Фристайл</t>
  </si>
  <si>
    <t>0143606</t>
  </si>
  <si>
    <t>Спортивное оборудование - Дальвик (с боксерским мешком)</t>
  </si>
  <si>
    <t>0143607</t>
  </si>
  <si>
    <t>Пушка для подачи мячей РАКЕТА</t>
  </si>
  <si>
    <t>0143608</t>
  </si>
  <si>
    <t>20.06.2023</t>
  </si>
  <si>
    <t>0034101361</t>
  </si>
  <si>
    <t>04.04.2022</t>
  </si>
  <si>
    <t>Беговая дорожка BRONZE GYM T820M</t>
  </si>
  <si>
    <t>0441013615</t>
  </si>
  <si>
    <t>20.05.2022</t>
  </si>
  <si>
    <t>Тренажер силовой Т-образный гриф</t>
  </si>
  <si>
    <t>0641013401</t>
  </si>
  <si>
    <t>12.09.2022</t>
  </si>
  <si>
    <t>Тренажер силовой Бицепс сидя (грузоблочный)</t>
  </si>
  <si>
    <t>0641013602</t>
  </si>
  <si>
    <t>Тренажер силовой Трицепс (грузоблочный)</t>
  </si>
  <si>
    <t>0641013603</t>
  </si>
  <si>
    <t>Тренажер силовой Задние дельты/баттерфляй (грузоблочный)</t>
  </si>
  <si>
    <t>0641013604</t>
  </si>
  <si>
    <t>Тренажер силовой Гребная тяга (грузоблочный)</t>
  </si>
  <si>
    <t>0641013605</t>
  </si>
  <si>
    <t>Тренажер силовой Перекрестная тяга (грузоблочный)</t>
  </si>
  <si>
    <t>0641013606</t>
  </si>
  <si>
    <t>Тренажер силовой Сгибание ног лежа (грузоблочный)</t>
  </si>
  <si>
    <t>0641013607</t>
  </si>
  <si>
    <t>PLIP Жим под наклоном</t>
  </si>
  <si>
    <t>Тренажер силовой мультижим</t>
  </si>
  <si>
    <t>0641013609</t>
  </si>
  <si>
    <t>Тренажер АТ-494PL SQUAN присед</t>
  </si>
  <si>
    <t>0641013610</t>
  </si>
  <si>
    <t>Тренажер Гребной IS400</t>
  </si>
  <si>
    <t>0641013611</t>
  </si>
  <si>
    <t>Элептический Эргометр BRONZE GYM T800M</t>
  </si>
  <si>
    <t>0441013616</t>
  </si>
  <si>
    <t>Аэробайк BRONZE GYM А1000M PRO TURBO</t>
  </si>
  <si>
    <t>0441013618</t>
  </si>
  <si>
    <t>Гребной тренажер BRONZE GYM RW1000M PRO TURBO</t>
  </si>
  <si>
    <t>0441013617</t>
  </si>
  <si>
    <t>Мяч специальный для тренировки вратарей, арт Corpusl</t>
  </si>
  <si>
    <t>0000000000000000038</t>
  </si>
  <si>
    <t>07.06.2013</t>
  </si>
  <si>
    <t>Шведская стенка Russ Sport RS-S12.22.31</t>
  </si>
  <si>
    <t>0441013619</t>
  </si>
  <si>
    <t>0341013604</t>
  </si>
  <si>
    <t>20.06.2022</t>
  </si>
  <si>
    <t>Универсальная стойка Жим+Приседание</t>
  </si>
  <si>
    <t>0441013622</t>
  </si>
  <si>
    <t>10.06.2022</t>
  </si>
  <si>
    <t>М000001245</t>
  </si>
  <si>
    <t>М000001243</t>
  </si>
  <si>
    <t>Модульные здания (раздевалки)</t>
  </si>
  <si>
    <t>Площадка ГТО</t>
  </si>
  <si>
    <t>Комплекс из 3-х турников, шведской стенки, скамьи для пресса и турника для отжимания</t>
  </si>
  <si>
    <t xml:space="preserve">Искусственное травяное покрытие для футбольного поля 2709, 00 кв. м </t>
  </si>
  <si>
    <t>Тренажер-тестер для ударов головой (стальной, телескопический, с треногой и рулеткой, мяч-паралон)</t>
  </si>
  <si>
    <t xml:space="preserve">Тренажер для ударов головой для 1-го мяча, разборный, алюминиевый, на подставке с противовесом. </t>
  </si>
  <si>
    <t>Подвесной резиновый мяч для тренажеров №4</t>
  </si>
  <si>
    <t xml:space="preserve">Подвесной резиновый мяч для тренажеров Ne5 </t>
  </si>
  <si>
    <t>Специальный тренажер для отработки точности передач, размеры 1.5x0,5 м.</t>
  </si>
  <si>
    <t>Арка для отработки точности передач, контейнер для льда, лестница координационная</t>
  </si>
  <si>
    <t>Переносные мини футбольные ворота 7,32*2,44м</t>
  </si>
  <si>
    <t xml:space="preserve">Переносные  футбольные ворота 7,32*2,44м </t>
  </si>
  <si>
    <t>Турник двойной малый</t>
  </si>
  <si>
    <t>Турник классический</t>
  </si>
  <si>
    <t>Турник двойной</t>
  </si>
  <si>
    <t>Брусья классические</t>
  </si>
  <si>
    <t>Скамья горизонтальная для пресса,</t>
  </si>
  <si>
    <t>Тренажер</t>
  </si>
  <si>
    <t>Тренажер уличный "Тяга верхняя"</t>
  </si>
  <si>
    <t>Тренажер уличный "Жим от груди"</t>
  </si>
  <si>
    <t>Тренажер уличный "Двойной турник"</t>
  </si>
  <si>
    <t xml:space="preserve">Тренажер уличный "Жим ногами" </t>
  </si>
  <si>
    <t xml:space="preserve">Тренажер уличный "Флеке" </t>
  </si>
  <si>
    <t xml:space="preserve">Тренажер уличный "Шаговый" </t>
  </si>
  <si>
    <t xml:space="preserve">Тренажер уличный "Вело" </t>
  </si>
  <si>
    <t xml:space="preserve">Тренажер уличный "Хипс" </t>
  </si>
  <si>
    <t xml:space="preserve">Воркаут 03 </t>
  </si>
  <si>
    <t xml:space="preserve">Воркаут 07 </t>
  </si>
  <si>
    <t xml:space="preserve">Тренажер уличный "Гиперэкстензия" </t>
  </si>
  <si>
    <t xml:space="preserve">Воркаут 12 </t>
  </si>
  <si>
    <t>Каскад турников "Треугольник"</t>
  </si>
  <si>
    <t>Ворота футбольные 7,32х2,44 м алюминивые 100х120 мм стационарные SPORTWERK</t>
  </si>
  <si>
    <t>Детский спортивный комплекс</t>
  </si>
  <si>
    <t>Рукоход</t>
  </si>
  <si>
    <t>ИТОГО</t>
  </si>
  <si>
    <t>Наименование спортивного оборудования</t>
  </si>
  <si>
    <t>Тройной каскад турников для отжимания и подтягивания</t>
  </si>
  <si>
    <t>Универсальное поле</t>
  </si>
  <si>
    <t>Футбольное поле</t>
  </si>
  <si>
    <t>Ворота футбольные 7,3х2,44 алюминивые переносные 100х120 мм SPORTWERK (SpW-AG-73</t>
  </si>
  <si>
    <t>Теннисная стойка из квадратного профиля 80х80., скрытый механизм натяжения сетки.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</si>
</sst>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8"/>
      <name val="Arial"/>
    </font>
    <font>
      <b/>
      <sz val="10"/>
      <color rgb="FF003F2F"/>
      <name val="Arial"/>
    </font>
    <font>
      <sz val="8"/>
      <name val="Arial"/>
    </font>
    <font>
      <sz val="12"/>
      <name val="Times New Roman"/>
      <family val="1"/>
      <charset val="204"/>
    </font>
    <font>
      <b/>
      <sz val="12"/>
      <color rgb="FF003F2F"/>
      <name val="Times New Roman"/>
      <family val="1"/>
      <charset val="204"/>
    </font>
    <font>
      <b/>
      <sz val="14"/>
      <color rgb="FF003F2F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D6E5CB"/>
        <bgColor auto="1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rgb="FFA0A0A0"/>
      </left>
      <right style="thin">
        <color rgb="FFA0A0A0"/>
      </right>
      <top/>
      <bottom/>
      <diagonal/>
    </border>
    <border>
      <left style="thin">
        <color rgb="FFA0A0A0"/>
      </left>
      <right style="thin">
        <color rgb="FFA0A0A0"/>
      </right>
      <top/>
      <bottom style="thin">
        <color rgb="FFA0A0A0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/>
      <diagonal/>
    </border>
    <border>
      <left style="thin">
        <color rgb="FFACC8BD"/>
      </left>
      <right style="thin">
        <color rgb="FFACC8BD"/>
      </right>
      <top style="thin">
        <color rgb="FFACC8BD"/>
      </top>
      <bottom style="thin">
        <color rgb="FFACC8BD"/>
      </bottom>
      <diagonal/>
    </border>
    <border>
      <left/>
      <right/>
      <top/>
      <bottom style="thin">
        <color rgb="FFE6E6E6"/>
      </bottom>
      <diagonal/>
    </border>
    <border>
      <left/>
      <right style="thin">
        <color rgb="FFA0A0A0"/>
      </right>
      <top style="thin">
        <color rgb="FFA0A0A0"/>
      </top>
      <bottom/>
      <diagonal/>
    </border>
    <border>
      <left/>
      <right style="thin">
        <color rgb="FFA0A0A0"/>
      </right>
      <top/>
      <bottom/>
      <diagonal/>
    </border>
    <border>
      <left/>
      <right style="thin">
        <color rgb="FFA0A0A0"/>
      </right>
      <top/>
      <bottom style="thin">
        <color rgb="FFA0A0A0"/>
      </bottom>
      <diagonal/>
    </border>
    <border>
      <left/>
      <right style="thin">
        <color rgb="FFACC8BD"/>
      </right>
      <top style="thin">
        <color rgb="FFACC8BD"/>
      </top>
      <bottom style="thin">
        <color rgb="FFACC8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/>
    </xf>
    <xf numFmtId="4" fontId="0" fillId="0" borderId="5" xfId="0" applyNumberFormat="1" applyBorder="1" applyAlignment="1">
      <alignment horizontal="right" vertical="top"/>
    </xf>
    <xf numFmtId="2" fontId="0" fillId="0" borderId="5" xfId="0" applyNumberFormat="1" applyBorder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top"/>
    </xf>
    <xf numFmtId="0" fontId="2" fillId="0" borderId="0" xfId="0" applyFont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Continuous" vertical="top"/>
    </xf>
    <xf numFmtId="4" fontId="0" fillId="0" borderId="10" xfId="0" applyNumberFormat="1" applyBorder="1" applyAlignment="1">
      <alignment horizontal="right" vertical="top"/>
    </xf>
    <xf numFmtId="4" fontId="1" fillId="2" borderId="12" xfId="0" applyNumberFormat="1" applyFont="1" applyFill="1" applyBorder="1" applyAlignment="1">
      <alignment horizontal="right" vertical="top"/>
    </xf>
    <xf numFmtId="0" fontId="1" fillId="2" borderId="11" xfId="0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top"/>
    </xf>
    <xf numFmtId="0" fontId="0" fillId="0" borderId="11" xfId="0" applyBorder="1" applyAlignment="1">
      <alignment vertical="top"/>
    </xf>
    <xf numFmtId="0" fontId="0" fillId="0" borderId="11" xfId="0" applyBorder="1" applyAlignment="1">
      <alignment horizontal="left" vertical="top" wrapText="1"/>
    </xf>
    <xf numFmtId="4" fontId="0" fillId="0" borderId="11" xfId="0" applyNumberFormat="1" applyBorder="1" applyAlignment="1">
      <alignment horizontal="right" vertical="top"/>
    </xf>
    <xf numFmtId="1" fontId="3" fillId="0" borderId="11" xfId="0" applyNumberFormat="1" applyFont="1" applyBorder="1" applyAlignment="1">
      <alignment horizontal="center" vertical="top"/>
    </xf>
    <xf numFmtId="4" fontId="1" fillId="2" borderId="11" xfId="0" applyNumberFormat="1" applyFont="1" applyFill="1" applyBorder="1" applyAlignment="1">
      <alignment horizontal="right" vertical="top"/>
    </xf>
    <xf numFmtId="1" fontId="4" fillId="2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top" wrapText="1"/>
    </xf>
    <xf numFmtId="0" fontId="1" fillId="2" borderId="11" xfId="0" applyFont="1" applyFill="1" applyBorder="1" applyAlignment="1">
      <alignment horizontal="left" vertical="top" wrapText="1"/>
    </xf>
    <xf numFmtId="0" fontId="5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4" fillId="2" borderId="11" xfId="0" applyFont="1" applyFill="1" applyBorder="1" applyAlignment="1">
      <alignment horizontal="left" vertical="center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3" borderId="11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P97"/>
  <sheetViews>
    <sheetView tabSelected="1" workbookViewId="0">
      <selection activeCell="T87" sqref="T87"/>
    </sheetView>
  </sheetViews>
  <sheetFormatPr defaultColWidth="10.5" defaultRowHeight="11.45" customHeight="1" outlineLevelRow="5" x14ac:dyDescent="0.2"/>
  <cols>
    <col min="1" max="1" width="10.5" style="1" customWidth="1"/>
    <col min="2" max="2" width="0.1640625" style="1" customWidth="1"/>
    <col min="3" max="3" width="7.6640625" style="1" customWidth="1"/>
    <col min="4" max="4" width="39" style="1" customWidth="1"/>
    <col min="5" max="5" width="3" style="1" customWidth="1"/>
    <col min="6" max="6" width="9.1640625" style="1" customWidth="1"/>
    <col min="7" max="7" width="8.6640625" style="1" customWidth="1"/>
    <col min="8" max="8" width="3" style="1" customWidth="1"/>
    <col min="9" max="9" width="21.1640625" style="1" customWidth="1"/>
    <col min="10" max="10" width="21" style="1" hidden="1" customWidth="1"/>
    <col min="11" max="11" width="7.6640625" style="1" hidden="1" customWidth="1"/>
    <col min="12" max="12" width="5" style="1" hidden="1" customWidth="1"/>
    <col min="13" max="13" width="21" style="1" hidden="1" customWidth="1"/>
    <col min="14" max="14" width="45.33203125" style="1" customWidth="1"/>
    <col min="15" max="15" width="24.1640625" style="1" hidden="1" customWidth="1"/>
    <col min="16" max="16" width="31.5" style="1" hidden="1" customWidth="1"/>
  </cols>
  <sheetData>
    <row r="1" spans="1:16" ht="12.95" customHeight="1" x14ac:dyDescent="0.2">
      <c r="A1" s="21" t="s">
        <v>188</v>
      </c>
      <c r="B1" s="21"/>
      <c r="C1" s="21"/>
      <c r="D1" s="21"/>
      <c r="E1" s="21"/>
      <c r="F1" s="21"/>
      <c r="G1" s="21"/>
      <c r="H1" s="21"/>
      <c r="I1" s="21"/>
      <c r="J1" s="11"/>
      <c r="K1" s="11"/>
      <c r="L1" s="11"/>
      <c r="M1" s="20" t="s">
        <v>0</v>
      </c>
      <c r="N1" s="21" t="s">
        <v>1</v>
      </c>
      <c r="O1" s="22" t="s">
        <v>2</v>
      </c>
      <c r="P1" s="25" t="s">
        <v>3</v>
      </c>
    </row>
    <row r="2" spans="1:16" ht="12.9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11"/>
      <c r="K2" s="11"/>
      <c r="L2" s="11"/>
      <c r="M2" s="20"/>
      <c r="N2" s="21"/>
      <c r="O2" s="23"/>
      <c r="P2" s="26"/>
    </row>
    <row r="3" spans="1:16" ht="12.9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11"/>
      <c r="K3" s="11"/>
      <c r="L3" s="11"/>
      <c r="M3" s="20"/>
      <c r="N3" s="21"/>
      <c r="O3" s="23"/>
      <c r="P3" s="26"/>
    </row>
    <row r="4" spans="1:16" ht="12.95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11"/>
      <c r="K4" s="11"/>
      <c r="L4" s="11"/>
      <c r="M4" s="20"/>
      <c r="N4" s="21"/>
      <c r="O4" s="23"/>
      <c r="P4" s="26"/>
    </row>
    <row r="5" spans="1:16" ht="12.95" customHeight="1" x14ac:dyDescent="0.2">
      <c r="A5" s="21"/>
      <c r="B5" s="21"/>
      <c r="C5" s="21"/>
      <c r="D5" s="21"/>
      <c r="E5" s="21"/>
      <c r="F5" s="21"/>
      <c r="G5" s="21"/>
      <c r="H5" s="21"/>
      <c r="I5" s="21"/>
      <c r="J5" s="11"/>
      <c r="K5" s="11"/>
      <c r="L5" s="11"/>
      <c r="M5" s="20"/>
      <c r="N5" s="21"/>
      <c r="O5" s="23"/>
      <c r="P5" s="26"/>
    </row>
    <row r="6" spans="1:16" ht="39.950000000000003" customHeight="1" x14ac:dyDescent="0.2">
      <c r="A6" s="21"/>
      <c r="B6" s="21"/>
      <c r="C6" s="21"/>
      <c r="D6" s="21"/>
      <c r="E6" s="21"/>
      <c r="F6" s="21"/>
      <c r="G6" s="21"/>
      <c r="H6" s="21"/>
      <c r="I6" s="21"/>
      <c r="J6" s="11"/>
      <c r="K6" s="11"/>
      <c r="L6" s="11"/>
      <c r="M6" s="20"/>
      <c r="N6" s="21"/>
      <c r="O6" s="24"/>
      <c r="P6" s="27"/>
    </row>
    <row r="7" spans="1:16" ht="38.25" customHeight="1" outlineLevel="5" x14ac:dyDescent="0.2">
      <c r="A7" s="12">
        <v>1</v>
      </c>
      <c r="B7" s="13"/>
      <c r="C7" s="28" t="s">
        <v>190</v>
      </c>
      <c r="D7" s="28"/>
      <c r="E7" s="28"/>
      <c r="F7" s="28"/>
      <c r="G7" s="28"/>
      <c r="H7" s="28"/>
      <c r="I7" s="28"/>
      <c r="J7" s="14" t="s">
        <v>6</v>
      </c>
      <c r="K7" s="29" t="s">
        <v>7</v>
      </c>
      <c r="L7" s="29"/>
      <c r="M7" s="15">
        <v>550000</v>
      </c>
      <c r="N7" s="16">
        <v>2</v>
      </c>
      <c r="O7" s="9">
        <v>412500.06</v>
      </c>
      <c r="P7" s="2">
        <v>137499.94</v>
      </c>
    </row>
    <row r="8" spans="1:16" ht="30" customHeight="1" outlineLevel="5" x14ac:dyDescent="0.2">
      <c r="A8" s="12">
        <v>2</v>
      </c>
      <c r="B8" s="13"/>
      <c r="C8" s="28" t="s">
        <v>191</v>
      </c>
      <c r="D8" s="28"/>
      <c r="E8" s="28"/>
      <c r="F8" s="28"/>
      <c r="G8" s="28"/>
      <c r="H8" s="28"/>
      <c r="I8" s="28"/>
      <c r="J8" s="14" t="s">
        <v>9</v>
      </c>
      <c r="K8" s="29" t="s">
        <v>10</v>
      </c>
      <c r="L8" s="29"/>
      <c r="M8" s="15">
        <v>1932731</v>
      </c>
      <c r="N8" s="16">
        <v>2</v>
      </c>
      <c r="O8" s="9">
        <v>1932731</v>
      </c>
      <c r="P8" s="3">
        <v>0</v>
      </c>
    </row>
    <row r="9" spans="1:16" ht="33" customHeight="1" outlineLevel="5" x14ac:dyDescent="0.2">
      <c r="A9" s="12">
        <v>3</v>
      </c>
      <c r="B9" s="13"/>
      <c r="C9" s="28" t="s">
        <v>128</v>
      </c>
      <c r="D9" s="28"/>
      <c r="E9" s="28"/>
      <c r="F9" s="28"/>
      <c r="G9" s="28"/>
      <c r="H9" s="28"/>
      <c r="I9" s="28"/>
      <c r="J9" s="14" t="s">
        <v>11</v>
      </c>
      <c r="K9" s="29" t="s">
        <v>12</v>
      </c>
      <c r="L9" s="29"/>
      <c r="M9" s="15">
        <v>683330</v>
      </c>
      <c r="N9" s="16">
        <v>1</v>
      </c>
      <c r="O9" s="9">
        <v>683330</v>
      </c>
      <c r="P9" s="3">
        <v>0</v>
      </c>
    </row>
    <row r="10" spans="1:16" ht="37.5" customHeight="1" outlineLevel="5" x14ac:dyDescent="0.2">
      <c r="A10" s="12">
        <v>4</v>
      </c>
      <c r="B10" s="13"/>
      <c r="C10" s="28" t="s">
        <v>162</v>
      </c>
      <c r="D10" s="28"/>
      <c r="E10" s="28"/>
      <c r="F10" s="28"/>
      <c r="G10" s="28"/>
      <c r="H10" s="28"/>
      <c r="I10" s="28"/>
      <c r="J10" s="14" t="s">
        <v>13</v>
      </c>
      <c r="K10" s="29" t="s">
        <v>12</v>
      </c>
      <c r="L10" s="29"/>
      <c r="M10" s="15">
        <v>683330</v>
      </c>
      <c r="N10" s="16">
        <v>1</v>
      </c>
      <c r="O10" s="9">
        <v>683330</v>
      </c>
      <c r="P10" s="3">
        <v>0</v>
      </c>
    </row>
    <row r="11" spans="1:16" ht="51.75" customHeight="1" outlineLevel="5" x14ac:dyDescent="0.2">
      <c r="A11" s="12">
        <v>5</v>
      </c>
      <c r="B11" s="13"/>
      <c r="C11" s="28" t="s">
        <v>137</v>
      </c>
      <c r="D11" s="28"/>
      <c r="E11" s="28"/>
      <c r="F11" s="28"/>
      <c r="G11" s="28"/>
      <c r="H11" s="28"/>
      <c r="I11" s="28"/>
      <c r="J11" s="14" t="s">
        <v>14</v>
      </c>
      <c r="K11" s="29" t="s">
        <v>12</v>
      </c>
      <c r="L11" s="29"/>
      <c r="M11" s="15">
        <v>683330</v>
      </c>
      <c r="N11" s="16">
        <v>1</v>
      </c>
      <c r="O11" s="9">
        <v>683330</v>
      </c>
      <c r="P11" s="3">
        <v>0</v>
      </c>
    </row>
    <row r="12" spans="1:16" ht="39.75" customHeight="1" outlineLevel="5" x14ac:dyDescent="0.2">
      <c r="A12" s="12">
        <v>6</v>
      </c>
      <c r="B12" s="13"/>
      <c r="C12" s="28" t="s">
        <v>110</v>
      </c>
      <c r="D12" s="28"/>
      <c r="E12" s="28"/>
      <c r="F12" s="28"/>
      <c r="G12" s="28"/>
      <c r="H12" s="28"/>
      <c r="I12" s="28"/>
      <c r="J12" s="14" t="s">
        <v>15</v>
      </c>
      <c r="K12" s="29" t="s">
        <v>12</v>
      </c>
      <c r="L12" s="29"/>
      <c r="M12" s="15">
        <v>683350</v>
      </c>
      <c r="N12" s="16">
        <v>1</v>
      </c>
      <c r="O12" s="9">
        <v>683350</v>
      </c>
      <c r="P12" s="3">
        <v>0</v>
      </c>
    </row>
    <row r="13" spans="1:16" ht="33.75" customHeight="1" outlineLevel="5" x14ac:dyDescent="0.2">
      <c r="A13" s="12">
        <v>7</v>
      </c>
      <c r="B13" s="13"/>
      <c r="C13" s="28" t="s">
        <v>35</v>
      </c>
      <c r="D13" s="28"/>
      <c r="E13" s="28"/>
      <c r="F13" s="28"/>
      <c r="G13" s="28"/>
      <c r="H13" s="28"/>
      <c r="I13" s="28"/>
      <c r="J13" s="14" t="s">
        <v>16</v>
      </c>
      <c r="K13" s="29" t="s">
        <v>12</v>
      </c>
      <c r="L13" s="29"/>
      <c r="M13" s="15">
        <v>683330</v>
      </c>
      <c r="N13" s="16">
        <v>1</v>
      </c>
      <c r="O13" s="9">
        <v>683330</v>
      </c>
      <c r="P13" s="3">
        <v>0</v>
      </c>
    </row>
    <row r="14" spans="1:16" ht="36" customHeight="1" outlineLevel="5" x14ac:dyDescent="0.2">
      <c r="A14" s="12">
        <v>8</v>
      </c>
      <c r="B14" s="13"/>
      <c r="C14" s="28" t="s">
        <v>168</v>
      </c>
      <c r="D14" s="28"/>
      <c r="E14" s="28"/>
      <c r="F14" s="28"/>
      <c r="G14" s="28"/>
      <c r="H14" s="28"/>
      <c r="I14" s="28"/>
      <c r="J14" s="14" t="s">
        <v>18</v>
      </c>
      <c r="K14" s="29" t="s">
        <v>4</v>
      </c>
      <c r="L14" s="29"/>
      <c r="M14" s="15">
        <v>65138624.840000004</v>
      </c>
      <c r="N14" s="16">
        <v>2</v>
      </c>
      <c r="O14" s="9">
        <v>65138624.840000004</v>
      </c>
      <c r="P14" s="3">
        <v>0</v>
      </c>
    </row>
    <row r="15" spans="1:16" ht="34.5" customHeight="1" outlineLevel="5" x14ac:dyDescent="0.2">
      <c r="A15" s="12">
        <v>9</v>
      </c>
      <c r="B15" s="13"/>
      <c r="C15" s="28" t="s">
        <v>22</v>
      </c>
      <c r="D15" s="28"/>
      <c r="E15" s="28"/>
      <c r="F15" s="28"/>
      <c r="G15" s="28"/>
      <c r="H15" s="28"/>
      <c r="I15" s="28"/>
      <c r="J15" s="14" t="s">
        <v>19</v>
      </c>
      <c r="K15" s="29" t="s">
        <v>12</v>
      </c>
      <c r="L15" s="29"/>
      <c r="M15" s="15">
        <v>683330</v>
      </c>
      <c r="N15" s="16">
        <v>1</v>
      </c>
      <c r="O15" s="9">
        <v>683330</v>
      </c>
      <c r="P15" s="3">
        <v>0</v>
      </c>
    </row>
    <row r="16" spans="1:16" ht="39" customHeight="1" outlineLevel="5" x14ac:dyDescent="0.2">
      <c r="A16" s="12">
        <v>10</v>
      </c>
      <c r="B16" s="13"/>
      <c r="C16" s="28" t="s">
        <v>179</v>
      </c>
      <c r="D16" s="28"/>
      <c r="E16" s="28"/>
      <c r="F16" s="28"/>
      <c r="G16" s="28"/>
      <c r="H16" s="28"/>
      <c r="I16" s="28"/>
      <c r="J16" s="14" t="s">
        <v>21</v>
      </c>
      <c r="K16" s="29" t="s">
        <v>4</v>
      </c>
      <c r="L16" s="29"/>
      <c r="M16" s="15">
        <v>459904.52</v>
      </c>
      <c r="N16" s="16">
        <v>1</v>
      </c>
      <c r="O16" s="9">
        <v>459904.52</v>
      </c>
      <c r="P16" s="3">
        <v>0</v>
      </c>
    </row>
    <row r="17" spans="1:16" ht="32.25" customHeight="1" outlineLevel="5" x14ac:dyDescent="0.2">
      <c r="A17" s="12">
        <v>11</v>
      </c>
      <c r="B17" s="13"/>
      <c r="C17" s="28" t="s">
        <v>180</v>
      </c>
      <c r="D17" s="28"/>
      <c r="E17" s="28"/>
      <c r="F17" s="28"/>
      <c r="G17" s="28"/>
      <c r="H17" s="28"/>
      <c r="I17" s="28"/>
      <c r="J17" s="14" t="s">
        <v>23</v>
      </c>
      <c r="K17" s="29" t="s">
        <v>4</v>
      </c>
      <c r="L17" s="29"/>
      <c r="M17" s="15">
        <v>468519.48</v>
      </c>
      <c r="N17" s="16">
        <v>1</v>
      </c>
      <c r="O17" s="9">
        <v>256570.06</v>
      </c>
      <c r="P17" s="2">
        <v>211949.42</v>
      </c>
    </row>
    <row r="18" spans="1:16" ht="41.25" customHeight="1" outlineLevel="5" x14ac:dyDescent="0.2">
      <c r="A18" s="12">
        <v>12</v>
      </c>
      <c r="B18" s="13"/>
      <c r="C18" s="28" t="s">
        <v>182</v>
      </c>
      <c r="D18" s="28"/>
      <c r="E18" s="28"/>
      <c r="F18" s="28"/>
      <c r="G18" s="28"/>
      <c r="H18" s="28"/>
      <c r="I18" s="28"/>
      <c r="J18" s="14" t="s">
        <v>24</v>
      </c>
      <c r="K18" s="29" t="s">
        <v>4</v>
      </c>
      <c r="L18" s="29"/>
      <c r="M18" s="15">
        <v>437087.86</v>
      </c>
      <c r="N18" s="16">
        <v>2</v>
      </c>
      <c r="O18" s="9">
        <v>239357.78</v>
      </c>
      <c r="P18" s="2">
        <v>197730.08</v>
      </c>
    </row>
    <row r="19" spans="1:16" ht="36.75" customHeight="1" outlineLevel="5" x14ac:dyDescent="0.2">
      <c r="A19" s="12">
        <v>13</v>
      </c>
      <c r="B19" s="13"/>
      <c r="C19" s="28" t="s">
        <v>88</v>
      </c>
      <c r="D19" s="28"/>
      <c r="E19" s="28"/>
      <c r="F19" s="28"/>
      <c r="G19" s="28"/>
      <c r="H19" s="28"/>
      <c r="I19" s="28"/>
      <c r="J19" s="14" t="s">
        <v>26</v>
      </c>
      <c r="K19" s="29" t="s">
        <v>4</v>
      </c>
      <c r="L19" s="29"/>
      <c r="M19" s="15">
        <v>618037.99</v>
      </c>
      <c r="N19" s="16">
        <v>3</v>
      </c>
      <c r="O19" s="9">
        <v>473828.98</v>
      </c>
      <c r="P19" s="2">
        <v>144209.01</v>
      </c>
    </row>
    <row r="20" spans="1:16" ht="39.75" customHeight="1" outlineLevel="5" x14ac:dyDescent="0.2">
      <c r="A20" s="12">
        <v>14</v>
      </c>
      <c r="B20" s="13"/>
      <c r="C20" s="28" t="s">
        <v>70</v>
      </c>
      <c r="D20" s="28"/>
      <c r="E20" s="28"/>
      <c r="F20" s="28"/>
      <c r="G20" s="28"/>
      <c r="H20" s="28"/>
      <c r="I20" s="28"/>
      <c r="J20" s="14" t="s">
        <v>28</v>
      </c>
      <c r="K20" s="29" t="s">
        <v>4</v>
      </c>
      <c r="L20" s="29"/>
      <c r="M20" s="15">
        <v>956426.39</v>
      </c>
      <c r="N20" s="16">
        <v>12</v>
      </c>
      <c r="O20" s="9">
        <v>523757.38</v>
      </c>
      <c r="P20" s="2">
        <v>432669.01</v>
      </c>
    </row>
    <row r="21" spans="1:16" ht="39.75" customHeight="1" outlineLevel="5" x14ac:dyDescent="0.2">
      <c r="A21" s="12">
        <v>15</v>
      </c>
      <c r="B21" s="13"/>
      <c r="C21" s="28" t="s">
        <v>68</v>
      </c>
      <c r="D21" s="28"/>
      <c r="E21" s="28"/>
      <c r="F21" s="28"/>
      <c r="G21" s="28"/>
      <c r="H21" s="28"/>
      <c r="I21" s="28"/>
      <c r="J21" s="14" t="s">
        <v>30</v>
      </c>
      <c r="K21" s="29" t="s">
        <v>4</v>
      </c>
      <c r="L21" s="29"/>
      <c r="M21" s="15">
        <v>703898.75</v>
      </c>
      <c r="N21" s="16">
        <v>2</v>
      </c>
      <c r="O21" s="9">
        <v>385468.5</v>
      </c>
      <c r="P21" s="2">
        <v>318430.25</v>
      </c>
    </row>
    <row r="22" spans="1:16" ht="36" customHeight="1" outlineLevel="5" x14ac:dyDescent="0.2">
      <c r="A22" s="12">
        <v>16</v>
      </c>
      <c r="B22" s="13"/>
      <c r="C22" s="28" t="s">
        <v>52</v>
      </c>
      <c r="D22" s="28"/>
      <c r="E22" s="28"/>
      <c r="F22" s="28"/>
      <c r="G22" s="28"/>
      <c r="H22" s="28"/>
      <c r="I22" s="28"/>
      <c r="J22" s="14" t="s">
        <v>31</v>
      </c>
      <c r="K22" s="29" t="s">
        <v>4</v>
      </c>
      <c r="L22" s="29"/>
      <c r="M22" s="15">
        <v>24855610.600000001</v>
      </c>
      <c r="N22" s="16">
        <v>1</v>
      </c>
      <c r="O22" s="9">
        <v>24855610.600000001</v>
      </c>
      <c r="P22" s="3">
        <v>0</v>
      </c>
    </row>
    <row r="23" spans="1:16" ht="32.25" customHeight="1" outlineLevel="5" x14ac:dyDescent="0.2">
      <c r="A23" s="12">
        <v>17</v>
      </c>
      <c r="B23" s="13"/>
      <c r="C23" s="28" t="s">
        <v>91</v>
      </c>
      <c r="D23" s="28"/>
      <c r="E23" s="28"/>
      <c r="F23" s="28"/>
      <c r="G23" s="28"/>
      <c r="H23" s="28"/>
      <c r="I23" s="28"/>
      <c r="J23" s="14" t="s">
        <v>32</v>
      </c>
      <c r="K23" s="29" t="s">
        <v>4</v>
      </c>
      <c r="L23" s="29"/>
      <c r="M23" s="15">
        <v>15251390.52</v>
      </c>
      <c r="N23" s="16">
        <v>2</v>
      </c>
      <c r="O23" s="9">
        <v>15251390.52</v>
      </c>
      <c r="P23" s="3">
        <v>0</v>
      </c>
    </row>
    <row r="24" spans="1:16" ht="37.5" customHeight="1" outlineLevel="5" x14ac:dyDescent="0.2">
      <c r="A24" s="12">
        <v>18</v>
      </c>
      <c r="B24" s="13"/>
      <c r="C24" s="28" t="s">
        <v>94</v>
      </c>
      <c r="D24" s="28"/>
      <c r="E24" s="28"/>
      <c r="F24" s="28"/>
      <c r="G24" s="28"/>
      <c r="H24" s="28"/>
      <c r="I24" s="28"/>
      <c r="J24" s="14" t="s">
        <v>33</v>
      </c>
      <c r="K24" s="29" t="s">
        <v>34</v>
      </c>
      <c r="L24" s="29"/>
      <c r="M24" s="15">
        <v>5762942</v>
      </c>
      <c r="N24" s="16">
        <v>2</v>
      </c>
      <c r="O24" s="9">
        <v>5762942</v>
      </c>
      <c r="P24" s="3">
        <v>0</v>
      </c>
    </row>
    <row r="25" spans="1:16" ht="37.5" customHeight="1" outlineLevel="5" x14ac:dyDescent="0.2">
      <c r="A25" s="12">
        <v>19</v>
      </c>
      <c r="B25" s="13"/>
      <c r="C25" s="33" t="s">
        <v>192</v>
      </c>
      <c r="D25" s="34"/>
      <c r="E25" s="34"/>
      <c r="F25" s="34"/>
      <c r="G25" s="34"/>
      <c r="H25" s="34"/>
      <c r="I25" s="35"/>
      <c r="J25" s="19"/>
      <c r="K25" s="19"/>
      <c r="L25" s="19"/>
      <c r="M25" s="15"/>
      <c r="N25" s="16">
        <v>4</v>
      </c>
      <c r="O25" s="9"/>
      <c r="P25" s="3"/>
    </row>
    <row r="26" spans="1:16" ht="35.25" customHeight="1" outlineLevel="5" x14ac:dyDescent="0.2">
      <c r="A26" s="12">
        <v>20</v>
      </c>
      <c r="B26" s="13"/>
      <c r="C26" s="28" t="s">
        <v>184</v>
      </c>
      <c r="D26" s="28"/>
      <c r="E26" s="28"/>
      <c r="F26" s="28"/>
      <c r="G26" s="28"/>
      <c r="H26" s="28"/>
      <c r="I26" s="28"/>
      <c r="J26" s="14" t="s">
        <v>37</v>
      </c>
      <c r="K26" s="29" t="s">
        <v>4</v>
      </c>
      <c r="L26" s="29"/>
      <c r="M26" s="15">
        <v>80043912.349999994</v>
      </c>
      <c r="N26" s="16">
        <v>2</v>
      </c>
      <c r="O26" s="9">
        <v>80043912.349999994</v>
      </c>
      <c r="P26" s="3">
        <v>0</v>
      </c>
    </row>
    <row r="27" spans="1:16" ht="33.75" customHeight="1" outlineLevel="5" x14ac:dyDescent="0.2">
      <c r="A27" s="12">
        <v>22</v>
      </c>
      <c r="B27" s="13"/>
      <c r="C27" s="28" t="s">
        <v>139</v>
      </c>
      <c r="D27" s="28"/>
      <c r="E27" s="28"/>
      <c r="F27" s="28"/>
      <c r="G27" s="28"/>
      <c r="H27" s="28"/>
      <c r="I27" s="28"/>
      <c r="J27" s="14" t="s">
        <v>40</v>
      </c>
      <c r="K27" s="29" t="s">
        <v>41</v>
      </c>
      <c r="L27" s="29"/>
      <c r="M27" s="15">
        <v>13036370</v>
      </c>
      <c r="N27" s="16">
        <v>1</v>
      </c>
      <c r="O27" s="9">
        <v>2788334.78</v>
      </c>
      <c r="P27" s="2">
        <v>10248035.220000001</v>
      </c>
    </row>
    <row r="28" spans="1:16" ht="29.25" customHeight="1" outlineLevel="5" x14ac:dyDescent="0.2">
      <c r="A28" s="12">
        <v>23</v>
      </c>
      <c r="B28" s="13"/>
      <c r="C28" s="28" t="s">
        <v>185</v>
      </c>
      <c r="D28" s="28"/>
      <c r="E28" s="28"/>
      <c r="F28" s="28"/>
      <c r="G28" s="28"/>
      <c r="H28" s="28"/>
      <c r="I28" s="28"/>
      <c r="J28" s="14" t="s">
        <v>42</v>
      </c>
      <c r="K28" s="29" t="s">
        <v>4</v>
      </c>
      <c r="L28" s="29"/>
      <c r="M28" s="15">
        <v>38818565.829999998</v>
      </c>
      <c r="N28" s="16">
        <v>1</v>
      </c>
      <c r="O28" s="9">
        <v>38818565.829999998</v>
      </c>
      <c r="P28" s="3">
        <v>0</v>
      </c>
    </row>
    <row r="29" spans="1:16" ht="27" customHeight="1" outlineLevel="5" x14ac:dyDescent="0.2">
      <c r="A29" s="12">
        <v>24</v>
      </c>
      <c r="B29" s="13"/>
      <c r="C29" s="28" t="s">
        <v>8</v>
      </c>
      <c r="D29" s="28"/>
      <c r="E29" s="28"/>
      <c r="F29" s="28"/>
      <c r="G29" s="28"/>
      <c r="H29" s="28"/>
      <c r="I29" s="28"/>
      <c r="J29" s="14" t="s">
        <v>43</v>
      </c>
      <c r="K29" s="29" t="s">
        <v>44</v>
      </c>
      <c r="L29" s="29"/>
      <c r="M29" s="15">
        <v>225000</v>
      </c>
      <c r="N29" s="16">
        <v>1</v>
      </c>
      <c r="O29" s="9">
        <v>225000</v>
      </c>
      <c r="P29" s="3">
        <v>0</v>
      </c>
    </row>
    <row r="30" spans="1:16" ht="30.75" customHeight="1" outlineLevel="5" x14ac:dyDescent="0.2">
      <c r="A30" s="12">
        <v>25</v>
      </c>
      <c r="B30" s="13"/>
      <c r="C30" s="28" t="s">
        <v>156</v>
      </c>
      <c r="D30" s="28"/>
      <c r="E30" s="28"/>
      <c r="F30" s="28"/>
      <c r="G30" s="28"/>
      <c r="H30" s="28"/>
      <c r="I30" s="28"/>
      <c r="J30" s="14" t="s">
        <v>45</v>
      </c>
      <c r="K30" s="29" t="s">
        <v>44</v>
      </c>
      <c r="L30" s="29"/>
      <c r="M30" s="15">
        <v>225000</v>
      </c>
      <c r="N30" s="16">
        <v>1</v>
      </c>
      <c r="O30" s="9">
        <v>225000</v>
      </c>
      <c r="P30" s="3">
        <v>0</v>
      </c>
    </row>
    <row r="31" spans="1:16" ht="33" customHeight="1" outlineLevel="5" x14ac:dyDescent="0.2">
      <c r="A31" s="12">
        <v>26</v>
      </c>
      <c r="B31" s="13"/>
      <c r="C31" s="28" t="s">
        <v>183</v>
      </c>
      <c r="D31" s="28"/>
      <c r="E31" s="28"/>
      <c r="F31" s="28"/>
      <c r="G31" s="28"/>
      <c r="H31" s="28"/>
      <c r="I31" s="28"/>
      <c r="J31" s="14" t="s">
        <v>46</v>
      </c>
      <c r="K31" s="29" t="s">
        <v>47</v>
      </c>
      <c r="L31" s="29"/>
      <c r="M31" s="15">
        <v>225000</v>
      </c>
      <c r="N31" s="16">
        <v>2</v>
      </c>
      <c r="O31" s="9">
        <v>225000</v>
      </c>
      <c r="P31" s="3">
        <v>0</v>
      </c>
    </row>
    <row r="32" spans="1:16" ht="30.75" customHeight="1" outlineLevel="5" x14ac:dyDescent="0.2">
      <c r="A32" s="12">
        <v>27</v>
      </c>
      <c r="B32" s="13"/>
      <c r="C32" s="28" t="s">
        <v>27</v>
      </c>
      <c r="D32" s="28"/>
      <c r="E32" s="28"/>
      <c r="F32" s="28"/>
      <c r="G32" s="28"/>
      <c r="H32" s="28"/>
      <c r="I32" s="28"/>
      <c r="J32" s="14" t="s">
        <v>48</v>
      </c>
      <c r="K32" s="29" t="s">
        <v>44</v>
      </c>
      <c r="L32" s="29"/>
      <c r="M32" s="15">
        <v>225000</v>
      </c>
      <c r="N32" s="16">
        <v>1</v>
      </c>
      <c r="O32" s="9">
        <v>225000</v>
      </c>
      <c r="P32" s="3">
        <v>0</v>
      </c>
    </row>
    <row r="33" spans="1:16" ht="37.5" customHeight="1" outlineLevel="5" x14ac:dyDescent="0.2">
      <c r="A33" s="12">
        <v>28</v>
      </c>
      <c r="B33" s="13"/>
      <c r="C33" s="28" t="s">
        <v>155</v>
      </c>
      <c r="D33" s="28"/>
      <c r="E33" s="28"/>
      <c r="F33" s="28"/>
      <c r="G33" s="28"/>
      <c r="H33" s="28"/>
      <c r="I33" s="28"/>
      <c r="J33" s="14" t="s">
        <v>51</v>
      </c>
      <c r="K33" s="29" t="s">
        <v>49</v>
      </c>
      <c r="L33" s="29"/>
      <c r="M33" s="15">
        <v>99850</v>
      </c>
      <c r="N33" s="16">
        <v>1</v>
      </c>
      <c r="O33" s="9">
        <v>99850</v>
      </c>
      <c r="P33" s="3">
        <v>0</v>
      </c>
    </row>
    <row r="34" spans="1:16" ht="32.25" customHeight="1" outlineLevel="5" x14ac:dyDescent="0.2">
      <c r="A34" s="12">
        <v>29</v>
      </c>
      <c r="B34" s="13"/>
      <c r="C34" s="28" t="s">
        <v>55</v>
      </c>
      <c r="D34" s="28"/>
      <c r="E34" s="28"/>
      <c r="F34" s="28"/>
      <c r="G34" s="28"/>
      <c r="H34" s="28"/>
      <c r="I34" s="28"/>
      <c r="J34" s="14" t="s">
        <v>53</v>
      </c>
      <c r="K34" s="29" t="s">
        <v>54</v>
      </c>
      <c r="L34" s="29"/>
      <c r="M34" s="15">
        <v>99950</v>
      </c>
      <c r="N34" s="16">
        <v>1</v>
      </c>
      <c r="O34" s="9">
        <v>99950</v>
      </c>
      <c r="P34" s="3">
        <v>0</v>
      </c>
    </row>
    <row r="35" spans="1:16" ht="37.5" customHeight="1" outlineLevel="5" x14ac:dyDescent="0.2">
      <c r="A35" s="12">
        <v>34</v>
      </c>
      <c r="B35" s="13"/>
      <c r="C35" s="28" t="s">
        <v>5</v>
      </c>
      <c r="D35" s="28"/>
      <c r="E35" s="28"/>
      <c r="F35" s="28"/>
      <c r="G35" s="28"/>
      <c r="H35" s="28"/>
      <c r="I35" s="28"/>
      <c r="J35" s="14" t="s">
        <v>58</v>
      </c>
      <c r="K35" s="29" t="s">
        <v>57</v>
      </c>
      <c r="L35" s="29"/>
      <c r="M35" s="15">
        <v>20764</v>
      </c>
      <c r="N35" s="16">
        <v>1</v>
      </c>
      <c r="O35" s="9">
        <v>20764</v>
      </c>
      <c r="P35" s="3">
        <v>0</v>
      </c>
    </row>
    <row r="36" spans="1:16" ht="28.5" customHeight="1" outlineLevel="5" x14ac:dyDescent="0.2">
      <c r="A36" s="12">
        <v>35</v>
      </c>
      <c r="B36" s="13"/>
      <c r="C36" s="33" t="s">
        <v>153</v>
      </c>
      <c r="D36" s="34"/>
      <c r="E36" s="34"/>
      <c r="F36" s="34"/>
      <c r="G36" s="34"/>
      <c r="H36" s="34"/>
      <c r="I36" s="35"/>
      <c r="J36" s="14" t="s">
        <v>59</v>
      </c>
      <c r="K36" s="31" t="s">
        <v>57</v>
      </c>
      <c r="L36" s="32"/>
      <c r="M36" s="15">
        <v>10710</v>
      </c>
      <c r="N36" s="16">
        <v>9</v>
      </c>
      <c r="O36" s="9">
        <v>10710</v>
      </c>
      <c r="P36" s="3">
        <v>0</v>
      </c>
    </row>
    <row r="37" spans="1:16" ht="33.75" customHeight="1" outlineLevel="5" x14ac:dyDescent="0.2">
      <c r="A37" s="12">
        <v>41</v>
      </c>
      <c r="B37" s="13"/>
      <c r="C37" s="28" t="s">
        <v>141</v>
      </c>
      <c r="D37" s="28"/>
      <c r="E37" s="28"/>
      <c r="F37" s="28"/>
      <c r="G37" s="28"/>
      <c r="H37" s="28"/>
      <c r="I37" s="28"/>
      <c r="J37" s="14" t="s">
        <v>60</v>
      </c>
      <c r="K37" s="29" t="s">
        <v>4</v>
      </c>
      <c r="L37" s="29"/>
      <c r="M37" s="15">
        <v>78168.789999999994</v>
      </c>
      <c r="N37" s="16">
        <v>1</v>
      </c>
      <c r="O37" s="9">
        <v>78168.789999999994</v>
      </c>
      <c r="P37" s="3">
        <v>0</v>
      </c>
    </row>
    <row r="38" spans="1:16" ht="30.75" customHeight="1" outlineLevel="5" x14ac:dyDescent="0.2">
      <c r="A38" s="12">
        <v>42</v>
      </c>
      <c r="B38" s="13"/>
      <c r="C38" s="28" t="s">
        <v>36</v>
      </c>
      <c r="D38" s="28"/>
      <c r="E38" s="28"/>
      <c r="F38" s="28"/>
      <c r="G38" s="28"/>
      <c r="H38" s="28"/>
      <c r="I38" s="28"/>
      <c r="J38" s="14" t="s">
        <v>61</v>
      </c>
      <c r="K38" s="29" t="s">
        <v>4</v>
      </c>
      <c r="L38" s="29"/>
      <c r="M38" s="15">
        <v>123046.99</v>
      </c>
      <c r="N38" s="16">
        <v>1</v>
      </c>
      <c r="O38" s="9">
        <v>67383.100000000006</v>
      </c>
      <c r="P38" s="2">
        <v>55663.89</v>
      </c>
    </row>
    <row r="39" spans="1:16" ht="30.75" customHeight="1" outlineLevel="5" x14ac:dyDescent="0.2">
      <c r="A39" s="12">
        <v>43</v>
      </c>
      <c r="B39" s="13"/>
      <c r="C39" s="36" t="s">
        <v>164</v>
      </c>
      <c r="D39" s="36"/>
      <c r="E39" s="36"/>
      <c r="F39" s="36"/>
      <c r="G39" s="36"/>
      <c r="H39" s="36"/>
      <c r="I39" s="36"/>
      <c r="J39" s="14" t="s">
        <v>62</v>
      </c>
      <c r="K39" s="29" t="s">
        <v>4</v>
      </c>
      <c r="L39" s="29"/>
      <c r="M39" s="15">
        <v>122841.7</v>
      </c>
      <c r="N39" s="16">
        <v>1</v>
      </c>
      <c r="O39" s="9">
        <v>67270.399999999994</v>
      </c>
      <c r="P39" s="2">
        <v>55571.3</v>
      </c>
    </row>
    <row r="40" spans="1:16" ht="37.5" customHeight="1" outlineLevel="5" x14ac:dyDescent="0.2">
      <c r="A40" s="12">
        <v>44</v>
      </c>
      <c r="B40" s="13"/>
      <c r="C40" s="36" t="s">
        <v>50</v>
      </c>
      <c r="D40" s="36"/>
      <c r="E40" s="36"/>
      <c r="F40" s="36"/>
      <c r="G40" s="36"/>
      <c r="H40" s="36"/>
      <c r="I40" s="36"/>
      <c r="J40" s="14" t="s">
        <v>63</v>
      </c>
      <c r="K40" s="29" t="s">
        <v>4</v>
      </c>
      <c r="L40" s="29"/>
      <c r="M40" s="15">
        <v>115396.26</v>
      </c>
      <c r="N40" s="16">
        <v>1</v>
      </c>
      <c r="O40" s="9">
        <v>63193.42</v>
      </c>
      <c r="P40" s="2">
        <v>52202.84</v>
      </c>
    </row>
    <row r="41" spans="1:16" ht="27" customHeight="1" outlineLevel="5" x14ac:dyDescent="0.2">
      <c r="A41" s="12">
        <v>45</v>
      </c>
      <c r="B41" s="13"/>
      <c r="C41" s="36" t="s">
        <v>163</v>
      </c>
      <c r="D41" s="36"/>
      <c r="E41" s="36"/>
      <c r="F41" s="36"/>
      <c r="G41" s="36"/>
      <c r="H41" s="36"/>
      <c r="I41" s="36"/>
      <c r="J41" s="14" t="s">
        <v>64</v>
      </c>
      <c r="K41" s="29" t="s">
        <v>4</v>
      </c>
      <c r="L41" s="29"/>
      <c r="M41" s="15">
        <v>126006.51</v>
      </c>
      <c r="N41" s="16">
        <v>1</v>
      </c>
      <c r="O41" s="9">
        <v>69003.679999999993</v>
      </c>
      <c r="P41" s="2">
        <v>57002.83</v>
      </c>
    </row>
    <row r="42" spans="1:16" ht="31.5" customHeight="1" outlineLevel="5" x14ac:dyDescent="0.2">
      <c r="A42" s="12">
        <v>46</v>
      </c>
      <c r="B42" s="13"/>
      <c r="C42" s="28" t="s">
        <v>154</v>
      </c>
      <c r="D42" s="28"/>
      <c r="E42" s="28"/>
      <c r="F42" s="28"/>
      <c r="G42" s="28"/>
      <c r="H42" s="28"/>
      <c r="I42" s="28"/>
      <c r="J42" s="14" t="s">
        <v>66</v>
      </c>
      <c r="K42" s="29" t="s">
        <v>4</v>
      </c>
      <c r="L42" s="29"/>
      <c r="M42" s="15">
        <v>45993.01</v>
      </c>
      <c r="N42" s="16">
        <v>1</v>
      </c>
      <c r="O42" s="9">
        <v>45993.01</v>
      </c>
      <c r="P42" s="3">
        <v>0</v>
      </c>
    </row>
    <row r="43" spans="1:16" ht="30.75" customHeight="1" outlineLevel="5" x14ac:dyDescent="0.2">
      <c r="A43" s="12">
        <v>47</v>
      </c>
      <c r="B43" s="13"/>
      <c r="C43" s="28" t="s">
        <v>160</v>
      </c>
      <c r="D43" s="28"/>
      <c r="E43" s="28"/>
      <c r="F43" s="28"/>
      <c r="G43" s="28"/>
      <c r="H43" s="28"/>
      <c r="I43" s="28"/>
      <c r="J43" s="14" t="s">
        <v>67</v>
      </c>
      <c r="K43" s="29" t="s">
        <v>4</v>
      </c>
      <c r="L43" s="29"/>
      <c r="M43" s="15">
        <v>151195.26</v>
      </c>
      <c r="N43" s="16">
        <v>1</v>
      </c>
      <c r="O43" s="9">
        <v>82797.240000000005</v>
      </c>
      <c r="P43" s="2">
        <v>68398.02</v>
      </c>
    </row>
    <row r="44" spans="1:16" ht="25.5" customHeight="1" outlineLevel="5" x14ac:dyDescent="0.2">
      <c r="A44" s="12">
        <v>48</v>
      </c>
      <c r="B44" s="13"/>
      <c r="C44" s="28" t="s">
        <v>159</v>
      </c>
      <c r="D44" s="28"/>
      <c r="E44" s="28"/>
      <c r="F44" s="28"/>
      <c r="G44" s="28"/>
      <c r="H44" s="28"/>
      <c r="I44" s="28"/>
      <c r="J44" s="14" t="s">
        <v>69</v>
      </c>
      <c r="K44" s="29" t="s">
        <v>4</v>
      </c>
      <c r="L44" s="29"/>
      <c r="M44" s="15">
        <v>68748.41</v>
      </c>
      <c r="N44" s="16">
        <v>1</v>
      </c>
      <c r="O44" s="9">
        <v>68748.41</v>
      </c>
      <c r="P44" s="3">
        <v>0</v>
      </c>
    </row>
    <row r="45" spans="1:16" ht="29.25" customHeight="1" outlineLevel="5" x14ac:dyDescent="0.2">
      <c r="A45" s="12">
        <v>49</v>
      </c>
      <c r="B45" s="13"/>
      <c r="C45" s="28" t="s">
        <v>105</v>
      </c>
      <c r="D45" s="28"/>
      <c r="E45" s="28"/>
      <c r="F45" s="28"/>
      <c r="G45" s="28"/>
      <c r="H45" s="28"/>
      <c r="I45" s="28"/>
      <c r="J45" s="14" t="s">
        <v>71</v>
      </c>
      <c r="K45" s="29" t="s">
        <v>4</v>
      </c>
      <c r="L45" s="29"/>
      <c r="M45" s="15">
        <v>50020.12</v>
      </c>
      <c r="N45" s="16">
        <v>1</v>
      </c>
      <c r="O45" s="9">
        <v>50020.12</v>
      </c>
      <c r="P45" s="3">
        <v>0</v>
      </c>
    </row>
    <row r="46" spans="1:16" ht="21.75" customHeight="1" outlineLevel="5" x14ac:dyDescent="0.2">
      <c r="A46" s="12">
        <v>50</v>
      </c>
      <c r="B46" s="13"/>
      <c r="C46" s="28" t="s">
        <v>186</v>
      </c>
      <c r="D46" s="28"/>
      <c r="E46" s="28"/>
      <c r="F46" s="28"/>
      <c r="G46" s="28"/>
      <c r="H46" s="28"/>
      <c r="I46" s="28"/>
      <c r="J46" s="14" t="s">
        <v>73</v>
      </c>
      <c r="K46" s="29" t="s">
        <v>4</v>
      </c>
      <c r="L46" s="29"/>
      <c r="M46" s="15">
        <v>42858.25</v>
      </c>
      <c r="N46" s="16">
        <v>2</v>
      </c>
      <c r="O46" s="9">
        <v>42858.25</v>
      </c>
      <c r="P46" s="3">
        <v>0</v>
      </c>
    </row>
    <row r="47" spans="1:16" ht="39" customHeight="1" outlineLevel="5" x14ac:dyDescent="0.2">
      <c r="A47" s="12">
        <v>51</v>
      </c>
      <c r="B47" s="13"/>
      <c r="C47" s="28" t="s">
        <v>169</v>
      </c>
      <c r="D47" s="28"/>
      <c r="E47" s="28"/>
      <c r="F47" s="28"/>
      <c r="G47" s="28"/>
      <c r="H47" s="28"/>
      <c r="I47" s="28"/>
      <c r="J47" s="14" t="s">
        <v>74</v>
      </c>
      <c r="K47" s="29" t="s">
        <v>4</v>
      </c>
      <c r="L47" s="29"/>
      <c r="M47" s="15">
        <v>17407.919999999998</v>
      </c>
      <c r="N47" s="16">
        <v>1</v>
      </c>
      <c r="O47" s="9">
        <v>17407.919999999998</v>
      </c>
      <c r="P47" s="3">
        <v>0</v>
      </c>
    </row>
    <row r="48" spans="1:16" ht="26.25" customHeight="1" outlineLevel="5" x14ac:dyDescent="0.2">
      <c r="A48" s="12">
        <v>52</v>
      </c>
      <c r="B48" s="13"/>
      <c r="C48" s="28" t="s">
        <v>161</v>
      </c>
      <c r="D48" s="28"/>
      <c r="E48" s="28"/>
      <c r="F48" s="28"/>
      <c r="G48" s="28"/>
      <c r="H48" s="28"/>
      <c r="I48" s="28"/>
      <c r="J48" s="14" t="s">
        <v>75</v>
      </c>
      <c r="K48" s="29" t="s">
        <v>4</v>
      </c>
      <c r="L48" s="29"/>
      <c r="M48" s="15">
        <v>44993.32</v>
      </c>
      <c r="N48" s="16">
        <v>1</v>
      </c>
      <c r="O48" s="9">
        <v>44993.32</v>
      </c>
      <c r="P48" s="3">
        <v>0</v>
      </c>
    </row>
    <row r="49" spans="1:16" ht="28.5" customHeight="1" outlineLevel="5" x14ac:dyDescent="0.2">
      <c r="A49" s="12">
        <v>53</v>
      </c>
      <c r="B49" s="13"/>
      <c r="C49" s="28" t="s">
        <v>39</v>
      </c>
      <c r="D49" s="28"/>
      <c r="E49" s="28"/>
      <c r="F49" s="28"/>
      <c r="G49" s="28"/>
      <c r="H49" s="28"/>
      <c r="I49" s="28"/>
      <c r="J49" s="14" t="s">
        <v>76</v>
      </c>
      <c r="K49" s="29" t="s">
        <v>4</v>
      </c>
      <c r="L49" s="29"/>
      <c r="M49" s="15">
        <v>128021.01</v>
      </c>
      <c r="N49" s="16">
        <v>1</v>
      </c>
      <c r="O49" s="9">
        <v>70106.759999999995</v>
      </c>
      <c r="P49" s="2">
        <v>57914.25</v>
      </c>
    </row>
    <row r="50" spans="1:16" ht="25.5" customHeight="1" outlineLevel="5" x14ac:dyDescent="0.2">
      <c r="A50" s="12">
        <v>54</v>
      </c>
      <c r="B50" s="13"/>
      <c r="C50" s="28" t="s">
        <v>99</v>
      </c>
      <c r="D50" s="28"/>
      <c r="E50" s="28"/>
      <c r="F50" s="28"/>
      <c r="G50" s="28"/>
      <c r="H50" s="28"/>
      <c r="I50" s="28"/>
      <c r="J50" s="14" t="s">
        <v>77</v>
      </c>
      <c r="K50" s="29" t="s">
        <v>4</v>
      </c>
      <c r="L50" s="29"/>
      <c r="M50" s="15">
        <v>119862.28</v>
      </c>
      <c r="N50" s="16">
        <v>1</v>
      </c>
      <c r="O50" s="9">
        <v>65638.78</v>
      </c>
      <c r="P50" s="2">
        <v>54223.5</v>
      </c>
    </row>
    <row r="51" spans="1:16" ht="32.25" customHeight="1" outlineLevel="5" x14ac:dyDescent="0.2">
      <c r="A51" s="12">
        <v>55</v>
      </c>
      <c r="B51" s="13"/>
      <c r="C51" s="28" t="s">
        <v>103</v>
      </c>
      <c r="D51" s="28"/>
      <c r="E51" s="28"/>
      <c r="F51" s="28"/>
      <c r="G51" s="28"/>
      <c r="H51" s="28"/>
      <c r="I51" s="28"/>
      <c r="J51" s="14" t="s">
        <v>78</v>
      </c>
      <c r="K51" s="29" t="s">
        <v>4</v>
      </c>
      <c r="L51" s="29"/>
      <c r="M51" s="15">
        <v>56870.14</v>
      </c>
      <c r="N51" s="16">
        <v>1</v>
      </c>
      <c r="O51" s="9">
        <v>56870.14</v>
      </c>
      <c r="P51" s="3">
        <v>0</v>
      </c>
    </row>
    <row r="52" spans="1:16" ht="25.5" customHeight="1" outlineLevel="5" x14ac:dyDescent="0.2">
      <c r="A52" s="12">
        <v>56</v>
      </c>
      <c r="B52" s="13"/>
      <c r="C52" s="28" t="s">
        <v>101</v>
      </c>
      <c r="D52" s="28"/>
      <c r="E52" s="28"/>
      <c r="F52" s="28"/>
      <c r="G52" s="28"/>
      <c r="H52" s="28"/>
      <c r="I52" s="28"/>
      <c r="J52" s="14" t="s">
        <v>79</v>
      </c>
      <c r="K52" s="29" t="s">
        <v>4</v>
      </c>
      <c r="L52" s="29"/>
      <c r="M52" s="15">
        <v>46913.18</v>
      </c>
      <c r="N52" s="16">
        <v>1</v>
      </c>
      <c r="O52" s="9">
        <v>46913.18</v>
      </c>
      <c r="P52" s="3">
        <v>0</v>
      </c>
    </row>
    <row r="53" spans="1:16" ht="35.25" customHeight="1" outlineLevel="5" x14ac:dyDescent="0.2">
      <c r="A53" s="12">
        <v>57</v>
      </c>
      <c r="B53" s="13"/>
      <c r="C53" s="28" t="s">
        <v>96</v>
      </c>
      <c r="D53" s="28"/>
      <c r="E53" s="28"/>
      <c r="F53" s="28"/>
      <c r="G53" s="28"/>
      <c r="H53" s="28"/>
      <c r="I53" s="28"/>
      <c r="J53" s="14" t="s">
        <v>80</v>
      </c>
      <c r="K53" s="29" t="s">
        <v>4</v>
      </c>
      <c r="L53" s="29"/>
      <c r="M53" s="15">
        <v>58131.25</v>
      </c>
      <c r="N53" s="16">
        <v>4</v>
      </c>
      <c r="O53" s="9">
        <v>58131.25</v>
      </c>
      <c r="P53" s="3">
        <v>0</v>
      </c>
    </row>
    <row r="54" spans="1:16" ht="28.5" customHeight="1" outlineLevel="5" x14ac:dyDescent="0.2">
      <c r="A54" s="12">
        <v>58</v>
      </c>
      <c r="B54" s="13"/>
      <c r="C54" s="28" t="s">
        <v>72</v>
      </c>
      <c r="D54" s="28"/>
      <c r="E54" s="28"/>
      <c r="F54" s="28"/>
      <c r="G54" s="28"/>
      <c r="H54" s="28"/>
      <c r="I54" s="28"/>
      <c r="J54" s="14" t="s">
        <v>81</v>
      </c>
      <c r="K54" s="29" t="s">
        <v>4</v>
      </c>
      <c r="L54" s="29"/>
      <c r="M54" s="15">
        <v>69709.679999999993</v>
      </c>
      <c r="N54" s="16">
        <v>2</v>
      </c>
      <c r="O54" s="9">
        <v>69709.679999999993</v>
      </c>
      <c r="P54" s="3">
        <v>0</v>
      </c>
    </row>
    <row r="55" spans="1:16" ht="36" customHeight="1" outlineLevel="5" x14ac:dyDescent="0.2">
      <c r="A55" s="12">
        <v>59</v>
      </c>
      <c r="B55" s="13"/>
      <c r="C55" s="28" t="s">
        <v>193</v>
      </c>
      <c r="D55" s="28"/>
      <c r="E55" s="28"/>
      <c r="F55" s="28"/>
      <c r="G55" s="28"/>
      <c r="H55" s="28"/>
      <c r="I55" s="28"/>
      <c r="J55" s="14" t="s">
        <v>82</v>
      </c>
      <c r="K55" s="29" t="s">
        <v>4</v>
      </c>
      <c r="L55" s="29"/>
      <c r="M55" s="15">
        <v>58911.29</v>
      </c>
      <c r="N55" s="16">
        <v>1</v>
      </c>
      <c r="O55" s="9">
        <v>58911.29</v>
      </c>
      <c r="P55" s="3">
        <v>0</v>
      </c>
    </row>
    <row r="56" spans="1:16" ht="27.75" customHeight="1" outlineLevel="5" x14ac:dyDescent="0.2">
      <c r="A56" s="12">
        <v>60</v>
      </c>
      <c r="B56" s="13"/>
      <c r="C56" s="28" t="s">
        <v>38</v>
      </c>
      <c r="D56" s="28"/>
      <c r="E56" s="28"/>
      <c r="F56" s="28"/>
      <c r="G56" s="28"/>
      <c r="H56" s="28"/>
      <c r="I56" s="28"/>
      <c r="J56" s="14" t="s">
        <v>83</v>
      </c>
      <c r="K56" s="29" t="s">
        <v>4</v>
      </c>
      <c r="L56" s="29"/>
      <c r="M56" s="15">
        <v>106807.28</v>
      </c>
      <c r="N56" s="16">
        <v>1</v>
      </c>
      <c r="O56" s="9">
        <v>58489.919999999998</v>
      </c>
      <c r="P56" s="2">
        <v>48317.36</v>
      </c>
    </row>
    <row r="57" spans="1:16" ht="21.75" customHeight="1" outlineLevel="5" x14ac:dyDescent="0.2">
      <c r="A57" s="12">
        <v>61</v>
      </c>
      <c r="B57" s="13"/>
      <c r="C57" s="28" t="s">
        <v>170</v>
      </c>
      <c r="D57" s="28"/>
      <c r="E57" s="28"/>
      <c r="F57" s="28"/>
      <c r="G57" s="28"/>
      <c r="H57" s="28"/>
      <c r="I57" s="28"/>
      <c r="J57" s="14" t="s">
        <v>84</v>
      </c>
      <c r="K57" s="29" t="s">
        <v>4</v>
      </c>
      <c r="L57" s="29"/>
      <c r="M57" s="15">
        <v>100775.82</v>
      </c>
      <c r="N57" s="16">
        <v>14</v>
      </c>
      <c r="O57" s="9">
        <v>55186.66</v>
      </c>
      <c r="P57" s="2">
        <v>45589.16</v>
      </c>
    </row>
    <row r="58" spans="1:16" ht="26.25" customHeight="1" outlineLevel="5" x14ac:dyDescent="0.2">
      <c r="A58" s="12">
        <v>62</v>
      </c>
      <c r="B58" s="13"/>
      <c r="C58" s="36" t="s">
        <v>131</v>
      </c>
      <c r="D58" s="36"/>
      <c r="E58" s="36"/>
      <c r="F58" s="36"/>
      <c r="G58" s="36"/>
      <c r="H58" s="36"/>
      <c r="I58" s="36"/>
      <c r="J58" s="14" t="s">
        <v>85</v>
      </c>
      <c r="K58" s="29" t="s">
        <v>4</v>
      </c>
      <c r="L58" s="29"/>
      <c r="M58" s="15">
        <v>13591.7</v>
      </c>
      <c r="N58" s="16">
        <v>1</v>
      </c>
      <c r="O58" s="9">
        <v>13591.7</v>
      </c>
      <c r="P58" s="3">
        <v>0</v>
      </c>
    </row>
    <row r="59" spans="1:16" ht="27" customHeight="1" outlineLevel="5" x14ac:dyDescent="0.2">
      <c r="A59" s="12">
        <v>63</v>
      </c>
      <c r="B59" s="13"/>
      <c r="C59" s="36" t="s">
        <v>133</v>
      </c>
      <c r="D59" s="36"/>
      <c r="E59" s="36"/>
      <c r="F59" s="36"/>
      <c r="G59" s="36"/>
      <c r="H59" s="36"/>
      <c r="I59" s="36"/>
      <c r="J59" s="14" t="s">
        <v>86</v>
      </c>
      <c r="K59" s="29" t="s">
        <v>4</v>
      </c>
      <c r="L59" s="29"/>
      <c r="M59" s="15">
        <v>20444.080000000002</v>
      </c>
      <c r="N59" s="16">
        <v>1</v>
      </c>
      <c r="O59" s="9">
        <v>20444.080000000002</v>
      </c>
      <c r="P59" s="3">
        <v>0</v>
      </c>
    </row>
    <row r="60" spans="1:16" ht="24.75" customHeight="1" outlineLevel="5" x14ac:dyDescent="0.2">
      <c r="A60" s="12">
        <v>64</v>
      </c>
      <c r="B60" s="13"/>
      <c r="C60" s="36" t="s">
        <v>65</v>
      </c>
      <c r="D60" s="36"/>
      <c r="E60" s="36"/>
      <c r="F60" s="36"/>
      <c r="G60" s="36"/>
      <c r="H60" s="36"/>
      <c r="I60" s="36"/>
      <c r="J60" s="14" t="s">
        <v>87</v>
      </c>
      <c r="K60" s="29" t="s">
        <v>4</v>
      </c>
      <c r="L60" s="29"/>
      <c r="M60" s="15">
        <v>154177.88</v>
      </c>
      <c r="N60" s="16">
        <v>1</v>
      </c>
      <c r="O60" s="9">
        <v>84430.7</v>
      </c>
      <c r="P60" s="2">
        <v>69747.179999999993</v>
      </c>
    </row>
    <row r="61" spans="1:16" ht="33" customHeight="1" outlineLevel="5" x14ac:dyDescent="0.2">
      <c r="A61" s="12">
        <v>65</v>
      </c>
      <c r="B61" s="13"/>
      <c r="C61" s="36" t="s">
        <v>158</v>
      </c>
      <c r="D61" s="36"/>
      <c r="E61" s="36"/>
      <c r="F61" s="36"/>
      <c r="G61" s="36"/>
      <c r="H61" s="36"/>
      <c r="I61" s="36"/>
      <c r="J61" s="14" t="s">
        <v>89</v>
      </c>
      <c r="K61" s="29" t="s">
        <v>90</v>
      </c>
      <c r="L61" s="29"/>
      <c r="M61" s="15">
        <v>21650.560000000001</v>
      </c>
      <c r="N61" s="16">
        <v>1</v>
      </c>
      <c r="O61" s="9">
        <v>21650.560000000001</v>
      </c>
      <c r="P61" s="3">
        <v>0</v>
      </c>
    </row>
    <row r="62" spans="1:16" ht="30.75" customHeight="1" outlineLevel="5" x14ac:dyDescent="0.2">
      <c r="A62" s="12">
        <v>66</v>
      </c>
      <c r="B62" s="13"/>
      <c r="C62" s="36" t="s">
        <v>116</v>
      </c>
      <c r="D62" s="36"/>
      <c r="E62" s="36"/>
      <c r="F62" s="36"/>
      <c r="G62" s="36"/>
      <c r="H62" s="36"/>
      <c r="I62" s="36"/>
      <c r="J62" s="14" t="s">
        <v>92</v>
      </c>
      <c r="K62" s="29" t="s">
        <v>90</v>
      </c>
      <c r="L62" s="29"/>
      <c r="M62" s="15">
        <v>64894.5</v>
      </c>
      <c r="N62" s="16">
        <v>1</v>
      </c>
      <c r="O62" s="9">
        <v>64894.5</v>
      </c>
      <c r="P62" s="3">
        <v>0</v>
      </c>
    </row>
    <row r="63" spans="1:16" ht="37.5" customHeight="1" outlineLevel="5" x14ac:dyDescent="0.2">
      <c r="A63" s="12">
        <v>67</v>
      </c>
      <c r="B63" s="13"/>
      <c r="C63" s="28" t="s">
        <v>122</v>
      </c>
      <c r="D63" s="28"/>
      <c r="E63" s="28"/>
      <c r="F63" s="28"/>
      <c r="G63" s="28"/>
      <c r="H63" s="28"/>
      <c r="I63" s="28"/>
      <c r="J63" s="14" t="s">
        <v>95</v>
      </c>
      <c r="K63" s="29" t="s">
        <v>93</v>
      </c>
      <c r="L63" s="29"/>
      <c r="M63" s="15">
        <v>97457</v>
      </c>
      <c r="N63" s="16">
        <v>1</v>
      </c>
      <c r="O63" s="9">
        <v>97457</v>
      </c>
      <c r="P63" s="3">
        <v>0</v>
      </c>
    </row>
    <row r="64" spans="1:16" ht="34.5" customHeight="1" outlineLevel="5" x14ac:dyDescent="0.2">
      <c r="A64" s="12">
        <v>68</v>
      </c>
      <c r="B64" s="13"/>
      <c r="C64" s="28" t="s">
        <v>120</v>
      </c>
      <c r="D64" s="28"/>
      <c r="E64" s="28"/>
      <c r="F64" s="28"/>
      <c r="G64" s="28"/>
      <c r="H64" s="28"/>
      <c r="I64" s="28"/>
      <c r="J64" s="14" t="s">
        <v>97</v>
      </c>
      <c r="K64" s="29" t="s">
        <v>93</v>
      </c>
      <c r="L64" s="29"/>
      <c r="M64" s="15">
        <v>183822</v>
      </c>
      <c r="N64" s="16">
        <v>1</v>
      </c>
      <c r="O64" s="9">
        <v>122548.08</v>
      </c>
      <c r="P64" s="2">
        <v>61273.919999999998</v>
      </c>
    </row>
    <row r="65" spans="1:16" ht="39.75" customHeight="1" outlineLevel="5" x14ac:dyDescent="0.2">
      <c r="A65" s="12">
        <v>69</v>
      </c>
      <c r="B65" s="13"/>
      <c r="C65" s="28" t="s">
        <v>129</v>
      </c>
      <c r="D65" s="28"/>
      <c r="E65" s="28"/>
      <c r="F65" s="28"/>
      <c r="G65" s="28"/>
      <c r="H65" s="28"/>
      <c r="I65" s="28"/>
      <c r="J65" s="14" t="s">
        <v>98</v>
      </c>
      <c r="K65" s="29" t="s">
        <v>93</v>
      </c>
      <c r="L65" s="29"/>
      <c r="M65" s="15">
        <v>90457</v>
      </c>
      <c r="N65" s="16">
        <v>1</v>
      </c>
      <c r="O65" s="9">
        <v>90457</v>
      </c>
      <c r="P65" s="3">
        <v>0</v>
      </c>
    </row>
    <row r="66" spans="1:16" ht="30" customHeight="1" outlineLevel="5" x14ac:dyDescent="0.2">
      <c r="A66" s="12">
        <v>70</v>
      </c>
      <c r="B66" s="13"/>
      <c r="C66" s="28" t="s">
        <v>124</v>
      </c>
      <c r="D66" s="28"/>
      <c r="E66" s="28"/>
      <c r="F66" s="28"/>
      <c r="G66" s="28"/>
      <c r="H66" s="28"/>
      <c r="I66" s="28"/>
      <c r="J66" s="14" t="s">
        <v>100</v>
      </c>
      <c r="K66" s="29" t="s">
        <v>56</v>
      </c>
      <c r="L66" s="29"/>
      <c r="M66" s="15">
        <v>70863</v>
      </c>
      <c r="N66" s="16">
        <v>1</v>
      </c>
      <c r="O66" s="9">
        <v>70863</v>
      </c>
      <c r="P66" s="3">
        <v>0</v>
      </c>
    </row>
    <row r="67" spans="1:16" ht="25.5" customHeight="1" outlineLevel="5" x14ac:dyDescent="0.2">
      <c r="A67" s="12">
        <v>71</v>
      </c>
      <c r="B67" s="13"/>
      <c r="C67" s="28" t="s">
        <v>126</v>
      </c>
      <c r="D67" s="28"/>
      <c r="E67" s="28"/>
      <c r="F67" s="28"/>
      <c r="G67" s="28"/>
      <c r="H67" s="28"/>
      <c r="I67" s="28"/>
      <c r="J67" s="14" t="s">
        <v>102</v>
      </c>
      <c r="K67" s="29" t="s">
        <v>56</v>
      </c>
      <c r="L67" s="29"/>
      <c r="M67" s="15">
        <v>175763</v>
      </c>
      <c r="N67" s="16">
        <v>1</v>
      </c>
      <c r="O67" s="9">
        <v>153792.66</v>
      </c>
      <c r="P67" s="2">
        <v>21970.34</v>
      </c>
    </row>
    <row r="68" spans="1:16" ht="28.5" customHeight="1" outlineLevel="5" x14ac:dyDescent="0.2">
      <c r="A68" s="12">
        <v>72</v>
      </c>
      <c r="B68" s="13"/>
      <c r="C68" s="28" t="s">
        <v>113</v>
      </c>
      <c r="D68" s="28"/>
      <c r="E68" s="28"/>
      <c r="F68" s="28"/>
      <c r="G68" s="28"/>
      <c r="H68" s="28"/>
      <c r="I68" s="28"/>
      <c r="J68" s="14" t="s">
        <v>104</v>
      </c>
      <c r="K68" s="29" t="s">
        <v>56</v>
      </c>
      <c r="L68" s="29"/>
      <c r="M68" s="15">
        <v>348438</v>
      </c>
      <c r="N68" s="16">
        <v>1</v>
      </c>
      <c r="O68" s="9">
        <v>304883.25</v>
      </c>
      <c r="P68" s="2">
        <v>43554.75</v>
      </c>
    </row>
    <row r="69" spans="1:16" ht="28.5" customHeight="1" outlineLevel="5" x14ac:dyDescent="0.2">
      <c r="A69" s="12">
        <v>73</v>
      </c>
      <c r="B69" s="13"/>
      <c r="C69" s="28" t="s">
        <v>118</v>
      </c>
      <c r="D69" s="28"/>
      <c r="E69" s="28"/>
      <c r="F69" s="28"/>
      <c r="G69" s="28"/>
      <c r="H69" s="28"/>
      <c r="I69" s="28"/>
      <c r="J69" s="14" t="s">
        <v>106</v>
      </c>
      <c r="K69" s="29" t="s">
        <v>107</v>
      </c>
      <c r="L69" s="29"/>
      <c r="M69" s="15">
        <v>175000</v>
      </c>
      <c r="N69" s="16">
        <v>1</v>
      </c>
      <c r="O69" s="9">
        <v>138541.73000000001</v>
      </c>
      <c r="P69" s="2">
        <v>36458.269999999997</v>
      </c>
    </row>
    <row r="70" spans="1:16" ht="34.5" customHeight="1" outlineLevel="5" x14ac:dyDescent="0.2">
      <c r="A70" s="12">
        <v>74</v>
      </c>
      <c r="B70" s="13"/>
      <c r="C70" s="28" t="s">
        <v>177</v>
      </c>
      <c r="D70" s="28"/>
      <c r="E70" s="28"/>
      <c r="F70" s="28"/>
      <c r="G70" s="28"/>
      <c r="H70" s="28"/>
      <c r="I70" s="28"/>
      <c r="J70" s="14" t="s">
        <v>108</v>
      </c>
      <c r="K70" s="29" t="s">
        <v>109</v>
      </c>
      <c r="L70" s="29"/>
      <c r="M70" s="15">
        <v>71594</v>
      </c>
      <c r="N70" s="16">
        <v>2</v>
      </c>
      <c r="O70" s="9">
        <v>71594</v>
      </c>
      <c r="P70" s="3">
        <v>0</v>
      </c>
    </row>
    <row r="71" spans="1:16" ht="30" customHeight="1" outlineLevel="5" x14ac:dyDescent="0.2">
      <c r="A71" s="12">
        <v>75</v>
      </c>
      <c r="B71" s="13"/>
      <c r="C71" s="28" t="s">
        <v>181</v>
      </c>
      <c r="D71" s="28"/>
      <c r="E71" s="28"/>
      <c r="F71" s="28"/>
      <c r="G71" s="28"/>
      <c r="H71" s="28"/>
      <c r="I71" s="28"/>
      <c r="J71" s="14" t="s">
        <v>111</v>
      </c>
      <c r="K71" s="29" t="s">
        <v>112</v>
      </c>
      <c r="L71" s="29"/>
      <c r="M71" s="15">
        <v>149993</v>
      </c>
      <c r="N71" s="16">
        <v>2</v>
      </c>
      <c r="O71" s="9">
        <v>57140.160000000003</v>
      </c>
      <c r="P71" s="2">
        <v>92852.84</v>
      </c>
    </row>
    <row r="72" spans="1:16" ht="35.25" customHeight="1" outlineLevel="5" x14ac:dyDescent="0.2">
      <c r="A72" s="12">
        <v>76</v>
      </c>
      <c r="B72" s="13"/>
      <c r="C72" s="28" t="s">
        <v>173</v>
      </c>
      <c r="D72" s="28"/>
      <c r="E72" s="28"/>
      <c r="F72" s="28"/>
      <c r="G72" s="28"/>
      <c r="H72" s="28"/>
      <c r="I72" s="28"/>
      <c r="J72" s="14" t="s">
        <v>114</v>
      </c>
      <c r="K72" s="29" t="s">
        <v>115</v>
      </c>
      <c r="L72" s="29"/>
      <c r="M72" s="15">
        <v>30127.5</v>
      </c>
      <c r="N72" s="16">
        <v>1</v>
      </c>
      <c r="O72" s="9">
        <v>30127.5</v>
      </c>
      <c r="P72" s="3">
        <v>0</v>
      </c>
    </row>
    <row r="73" spans="1:16" ht="27.75" customHeight="1" outlineLevel="5" x14ac:dyDescent="0.2">
      <c r="A73" s="12">
        <v>77</v>
      </c>
      <c r="B73" s="13"/>
      <c r="C73" s="28" t="s">
        <v>174</v>
      </c>
      <c r="D73" s="28"/>
      <c r="E73" s="28"/>
      <c r="F73" s="28"/>
      <c r="G73" s="28"/>
      <c r="H73" s="28"/>
      <c r="I73" s="28"/>
      <c r="J73" s="14" t="s">
        <v>117</v>
      </c>
      <c r="K73" s="29" t="s">
        <v>115</v>
      </c>
      <c r="L73" s="29"/>
      <c r="M73" s="15">
        <v>113557.5</v>
      </c>
      <c r="N73" s="16">
        <v>1</v>
      </c>
      <c r="O73" s="9">
        <v>113557.5</v>
      </c>
      <c r="P73" s="3">
        <v>0</v>
      </c>
    </row>
    <row r="74" spans="1:16" ht="26.25" customHeight="1" outlineLevel="5" x14ac:dyDescent="0.2">
      <c r="A74" s="12">
        <v>78</v>
      </c>
      <c r="B74" s="13"/>
      <c r="C74" s="28" t="s">
        <v>172</v>
      </c>
      <c r="D74" s="28"/>
      <c r="E74" s="28"/>
      <c r="F74" s="28"/>
      <c r="G74" s="28"/>
      <c r="H74" s="28"/>
      <c r="I74" s="28"/>
      <c r="J74" s="14" t="s">
        <v>119</v>
      </c>
      <c r="K74" s="29" t="s">
        <v>115</v>
      </c>
      <c r="L74" s="29"/>
      <c r="M74" s="15">
        <v>105369</v>
      </c>
      <c r="N74" s="16">
        <v>1</v>
      </c>
      <c r="O74" s="9">
        <v>105369</v>
      </c>
      <c r="P74" s="3">
        <v>0</v>
      </c>
    </row>
    <row r="75" spans="1:16" ht="30" customHeight="1" outlineLevel="5" x14ac:dyDescent="0.2">
      <c r="A75" s="12">
        <v>79</v>
      </c>
      <c r="B75" s="13"/>
      <c r="C75" s="28" t="s">
        <v>171</v>
      </c>
      <c r="D75" s="28"/>
      <c r="E75" s="28"/>
      <c r="F75" s="28"/>
      <c r="G75" s="28"/>
      <c r="H75" s="28"/>
      <c r="I75" s="28"/>
      <c r="J75" s="14" t="s">
        <v>121</v>
      </c>
      <c r="K75" s="29" t="s">
        <v>115</v>
      </c>
      <c r="L75" s="29"/>
      <c r="M75" s="15">
        <v>108459</v>
      </c>
      <c r="N75" s="16">
        <v>1</v>
      </c>
      <c r="O75" s="9">
        <v>108459</v>
      </c>
      <c r="P75" s="3">
        <v>0</v>
      </c>
    </row>
    <row r="76" spans="1:16" ht="27.75" customHeight="1" outlineLevel="5" x14ac:dyDescent="0.2">
      <c r="A76" s="12">
        <v>80</v>
      </c>
      <c r="B76" s="13"/>
      <c r="C76" s="28" t="s">
        <v>175</v>
      </c>
      <c r="D76" s="28"/>
      <c r="E76" s="28"/>
      <c r="F76" s="28"/>
      <c r="G76" s="28"/>
      <c r="H76" s="28"/>
      <c r="I76" s="28"/>
      <c r="J76" s="14" t="s">
        <v>123</v>
      </c>
      <c r="K76" s="29" t="s">
        <v>115</v>
      </c>
      <c r="L76" s="29"/>
      <c r="M76" s="15">
        <v>106605</v>
      </c>
      <c r="N76" s="16">
        <v>1</v>
      </c>
      <c r="O76" s="9">
        <v>106605</v>
      </c>
      <c r="P76" s="3">
        <v>0</v>
      </c>
    </row>
    <row r="77" spans="1:16" ht="23.25" customHeight="1" outlineLevel="5" x14ac:dyDescent="0.2">
      <c r="A77" s="12">
        <v>81</v>
      </c>
      <c r="B77" s="13"/>
      <c r="C77" s="28" t="s">
        <v>178</v>
      </c>
      <c r="D77" s="28"/>
      <c r="E77" s="28"/>
      <c r="F77" s="28"/>
      <c r="G77" s="28"/>
      <c r="H77" s="28"/>
      <c r="I77" s="28"/>
      <c r="J77" s="14" t="s">
        <v>125</v>
      </c>
      <c r="K77" s="29" t="s">
        <v>115</v>
      </c>
      <c r="L77" s="29"/>
      <c r="M77" s="15">
        <v>137505</v>
      </c>
      <c r="N77" s="16">
        <v>1</v>
      </c>
      <c r="O77" s="9">
        <v>137505</v>
      </c>
      <c r="P77" s="3">
        <v>0</v>
      </c>
    </row>
    <row r="78" spans="1:16" ht="26.25" customHeight="1" outlineLevel="5" x14ac:dyDescent="0.2">
      <c r="A78" s="12">
        <v>82</v>
      </c>
      <c r="B78" s="13"/>
      <c r="C78" s="28" t="s">
        <v>176</v>
      </c>
      <c r="D78" s="28"/>
      <c r="E78" s="28"/>
      <c r="F78" s="28"/>
      <c r="G78" s="28"/>
      <c r="H78" s="28"/>
      <c r="I78" s="28"/>
      <c r="J78" s="14" t="s">
        <v>127</v>
      </c>
      <c r="K78" s="29" t="s">
        <v>115</v>
      </c>
      <c r="L78" s="29"/>
      <c r="M78" s="15">
        <v>108459</v>
      </c>
      <c r="N78" s="16">
        <v>1</v>
      </c>
      <c r="O78" s="9">
        <v>108459</v>
      </c>
      <c r="P78" s="3">
        <v>0</v>
      </c>
    </row>
    <row r="79" spans="1:16" ht="39" customHeight="1" outlineLevel="5" x14ac:dyDescent="0.2">
      <c r="A79" s="12">
        <v>84</v>
      </c>
      <c r="B79" s="13"/>
      <c r="C79" s="28" t="s">
        <v>157</v>
      </c>
      <c r="D79" s="28"/>
      <c r="E79" s="28"/>
      <c r="F79" s="28"/>
      <c r="G79" s="28"/>
      <c r="H79" s="28"/>
      <c r="I79" s="28"/>
      <c r="J79" s="14" t="s">
        <v>130</v>
      </c>
      <c r="K79" s="29" t="s">
        <v>115</v>
      </c>
      <c r="L79" s="29"/>
      <c r="M79" s="15">
        <v>73650</v>
      </c>
      <c r="N79" s="16">
        <v>1</v>
      </c>
      <c r="O79" s="9">
        <v>73650</v>
      </c>
      <c r="P79" s="3">
        <v>0</v>
      </c>
    </row>
    <row r="80" spans="1:16" ht="24" customHeight="1" outlineLevel="5" x14ac:dyDescent="0.2">
      <c r="A80" s="12">
        <v>85</v>
      </c>
      <c r="B80" s="13"/>
      <c r="C80" s="28" t="s">
        <v>20</v>
      </c>
      <c r="D80" s="28"/>
      <c r="E80" s="28"/>
      <c r="F80" s="28"/>
      <c r="G80" s="28"/>
      <c r="H80" s="28"/>
      <c r="I80" s="28"/>
      <c r="J80" s="14" t="s">
        <v>132</v>
      </c>
      <c r="K80" s="29" t="s">
        <v>115</v>
      </c>
      <c r="L80" s="29"/>
      <c r="M80" s="15">
        <v>125750</v>
      </c>
      <c r="N80" s="16">
        <v>1</v>
      </c>
      <c r="O80" s="9">
        <v>125750</v>
      </c>
      <c r="P80" s="3">
        <v>0</v>
      </c>
    </row>
    <row r="81" spans="1:16" ht="23.25" customHeight="1" outlineLevel="5" x14ac:dyDescent="0.2">
      <c r="A81" s="12">
        <v>86</v>
      </c>
      <c r="B81" s="13"/>
      <c r="C81" s="28" t="s">
        <v>17</v>
      </c>
      <c r="D81" s="28"/>
      <c r="E81" s="28"/>
      <c r="F81" s="28"/>
      <c r="G81" s="28"/>
      <c r="H81" s="28"/>
      <c r="I81" s="28"/>
      <c r="J81" s="14" t="s">
        <v>134</v>
      </c>
      <c r="K81" s="29" t="s">
        <v>115</v>
      </c>
      <c r="L81" s="29"/>
      <c r="M81" s="15">
        <v>58750</v>
      </c>
      <c r="N81" s="16">
        <v>1</v>
      </c>
      <c r="O81" s="9">
        <v>58750</v>
      </c>
      <c r="P81" s="3">
        <v>0</v>
      </c>
    </row>
    <row r="82" spans="1:16" ht="24.75" customHeight="1" outlineLevel="5" x14ac:dyDescent="0.2">
      <c r="A82" s="12">
        <v>87</v>
      </c>
      <c r="B82" s="13"/>
      <c r="C82" s="28" t="s">
        <v>189</v>
      </c>
      <c r="D82" s="28"/>
      <c r="E82" s="28"/>
      <c r="F82" s="28"/>
      <c r="G82" s="28"/>
      <c r="H82" s="28"/>
      <c r="I82" s="28"/>
      <c r="J82" s="14" t="s">
        <v>136</v>
      </c>
      <c r="K82" s="29" t="s">
        <v>112</v>
      </c>
      <c r="L82" s="29"/>
      <c r="M82" s="15">
        <v>112493</v>
      </c>
      <c r="N82" s="16">
        <v>2</v>
      </c>
      <c r="O82" s="9">
        <v>42854.400000000001</v>
      </c>
      <c r="P82" s="2">
        <v>69638.600000000006</v>
      </c>
    </row>
    <row r="83" spans="1:16" ht="28.5" customHeight="1" outlineLevel="5" x14ac:dyDescent="0.2">
      <c r="A83" s="12">
        <v>88</v>
      </c>
      <c r="B83" s="13"/>
      <c r="C83" s="28" t="s">
        <v>167</v>
      </c>
      <c r="D83" s="28"/>
      <c r="E83" s="28"/>
      <c r="F83" s="28"/>
      <c r="G83" s="28"/>
      <c r="H83" s="28"/>
      <c r="I83" s="28"/>
      <c r="J83" s="14" t="s">
        <v>138</v>
      </c>
      <c r="K83" s="29" t="s">
        <v>112</v>
      </c>
      <c r="L83" s="29"/>
      <c r="M83" s="15">
        <v>71243</v>
      </c>
      <c r="N83" s="16">
        <v>2</v>
      </c>
      <c r="O83" s="9">
        <v>71243</v>
      </c>
      <c r="P83" s="3">
        <v>0</v>
      </c>
    </row>
    <row r="84" spans="1:16" ht="28.5" customHeight="1" outlineLevel="5" x14ac:dyDescent="0.2">
      <c r="A84" s="12">
        <v>89</v>
      </c>
      <c r="B84" s="13"/>
      <c r="C84" s="28" t="s">
        <v>165</v>
      </c>
      <c r="D84" s="28"/>
      <c r="E84" s="28"/>
      <c r="F84" s="28"/>
      <c r="G84" s="28"/>
      <c r="H84" s="28"/>
      <c r="I84" s="28"/>
      <c r="J84" s="14" t="s">
        <v>140</v>
      </c>
      <c r="K84" s="29" t="s">
        <v>112</v>
      </c>
      <c r="L84" s="29"/>
      <c r="M84" s="15">
        <v>71243</v>
      </c>
      <c r="N84" s="16">
        <v>2</v>
      </c>
      <c r="O84" s="9">
        <v>71243</v>
      </c>
      <c r="P84" s="3">
        <v>0</v>
      </c>
    </row>
    <row r="85" spans="1:16" ht="23.25" customHeight="1" outlineLevel="5" x14ac:dyDescent="0.2">
      <c r="A85" s="12">
        <v>90</v>
      </c>
      <c r="B85" s="13"/>
      <c r="C85" s="28" t="s">
        <v>166</v>
      </c>
      <c r="D85" s="28"/>
      <c r="E85" s="28"/>
      <c r="F85" s="28"/>
      <c r="G85" s="28"/>
      <c r="H85" s="28"/>
      <c r="I85" s="28"/>
      <c r="J85" s="14" t="s">
        <v>142</v>
      </c>
      <c r="K85" s="29" t="s">
        <v>143</v>
      </c>
      <c r="L85" s="29"/>
      <c r="M85" s="15">
        <v>12084</v>
      </c>
      <c r="N85" s="16">
        <v>2</v>
      </c>
      <c r="O85" s="9">
        <v>12084</v>
      </c>
      <c r="P85" s="3">
        <v>0</v>
      </c>
    </row>
    <row r="86" spans="1:16" ht="27.75" customHeight="1" outlineLevel="5" x14ac:dyDescent="0.2">
      <c r="A86" s="12">
        <v>91</v>
      </c>
      <c r="B86" s="13"/>
      <c r="C86" s="28" t="s">
        <v>148</v>
      </c>
      <c r="D86" s="28"/>
      <c r="E86" s="28"/>
      <c r="F86" s="28"/>
      <c r="G86" s="28"/>
      <c r="H86" s="28"/>
      <c r="I86" s="28"/>
      <c r="J86" s="14" t="s">
        <v>145</v>
      </c>
      <c r="K86" s="29" t="s">
        <v>112</v>
      </c>
      <c r="L86" s="29"/>
      <c r="M86" s="15">
        <v>17828</v>
      </c>
      <c r="N86" s="16">
        <v>1</v>
      </c>
      <c r="O86" s="9">
        <v>17828</v>
      </c>
      <c r="P86" s="3">
        <v>0</v>
      </c>
    </row>
    <row r="87" spans="1:16" ht="35.25" customHeight="1" outlineLevel="5" x14ac:dyDescent="0.2">
      <c r="A87" s="12">
        <v>92</v>
      </c>
      <c r="B87" s="13"/>
      <c r="C87" s="28" t="s">
        <v>29</v>
      </c>
      <c r="D87" s="28"/>
      <c r="E87" s="28"/>
      <c r="F87" s="28"/>
      <c r="G87" s="28"/>
      <c r="H87" s="28"/>
      <c r="I87" s="28"/>
      <c r="J87" s="14" t="s">
        <v>146</v>
      </c>
      <c r="K87" s="29" t="s">
        <v>147</v>
      </c>
      <c r="L87" s="29"/>
      <c r="M87" s="15">
        <v>102308</v>
      </c>
      <c r="N87" s="16">
        <v>1</v>
      </c>
      <c r="O87" s="9">
        <v>52859.03</v>
      </c>
      <c r="P87" s="2">
        <v>49448.97</v>
      </c>
    </row>
    <row r="88" spans="1:16" ht="24.75" customHeight="1" outlineLevel="5" x14ac:dyDescent="0.2">
      <c r="A88" s="12">
        <v>93</v>
      </c>
      <c r="B88" s="13"/>
      <c r="C88" s="28" t="s">
        <v>144</v>
      </c>
      <c r="D88" s="28"/>
      <c r="E88" s="28"/>
      <c r="F88" s="28"/>
      <c r="G88" s="28"/>
      <c r="H88" s="28"/>
      <c r="I88" s="28"/>
      <c r="J88" s="14" t="s">
        <v>149</v>
      </c>
      <c r="K88" s="29" t="s">
        <v>150</v>
      </c>
      <c r="L88" s="29"/>
      <c r="M88" s="15">
        <v>73936</v>
      </c>
      <c r="N88" s="16">
        <v>1</v>
      </c>
      <c r="O88" s="9">
        <v>73936</v>
      </c>
      <c r="P88" s="3">
        <v>0</v>
      </c>
    </row>
    <row r="89" spans="1:16" ht="24" customHeight="1" outlineLevel="5" x14ac:dyDescent="0.2">
      <c r="A89" s="12">
        <v>94</v>
      </c>
      <c r="B89" s="13"/>
      <c r="C89" s="28" t="s">
        <v>25</v>
      </c>
      <c r="D89" s="28"/>
      <c r="E89" s="28"/>
      <c r="F89" s="28"/>
      <c r="G89" s="28"/>
      <c r="H89" s="28"/>
      <c r="I89" s="28"/>
      <c r="J89" s="14" t="s">
        <v>151</v>
      </c>
      <c r="K89" s="29" t="s">
        <v>4</v>
      </c>
      <c r="L89" s="29"/>
      <c r="M89" s="15">
        <v>191393.32</v>
      </c>
      <c r="N89" s="16">
        <v>1</v>
      </c>
      <c r="O89" s="9">
        <v>191393.32</v>
      </c>
      <c r="P89" s="3">
        <v>0</v>
      </c>
    </row>
    <row r="90" spans="1:16" ht="23.25" customHeight="1" outlineLevel="5" x14ac:dyDescent="0.2">
      <c r="A90" s="12">
        <v>95</v>
      </c>
      <c r="B90" s="13"/>
      <c r="C90" s="28" t="s">
        <v>135</v>
      </c>
      <c r="D90" s="28"/>
      <c r="E90" s="28"/>
      <c r="F90" s="28"/>
      <c r="G90" s="28"/>
      <c r="H90" s="28"/>
      <c r="I90" s="28"/>
      <c r="J90" s="14" t="s">
        <v>152</v>
      </c>
      <c r="K90" s="29" t="s">
        <v>4</v>
      </c>
      <c r="L90" s="29"/>
      <c r="M90" s="15">
        <v>207346.71</v>
      </c>
      <c r="N90" s="16">
        <v>1</v>
      </c>
      <c r="O90" s="9">
        <v>207346.71</v>
      </c>
      <c r="P90" s="3">
        <v>0</v>
      </c>
    </row>
    <row r="91" spans="1:16" ht="27" customHeight="1" x14ac:dyDescent="0.2">
      <c r="A91" s="30" t="s">
        <v>187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17"/>
      <c r="N91" s="18">
        <f>SUM(N7:N90)</f>
        <v>141</v>
      </c>
      <c r="O91" s="10"/>
      <c r="P91" s="4"/>
    </row>
    <row r="92" spans="1:16" s="1" customFormat="1" ht="9.9499999999999993" customHeight="1" x14ac:dyDescent="0.2"/>
    <row r="93" spans="1:16" ht="11.1" customHeight="1" x14ac:dyDescent="0.2"/>
    <row r="94" spans="1:16" ht="11.1" customHeight="1" x14ac:dyDescent="0.2"/>
    <row r="95" spans="1:16" ht="11.1" customHeight="1" x14ac:dyDescent="0.2">
      <c r="A95" s="5"/>
      <c r="B95" s="5"/>
      <c r="C95" s="5"/>
      <c r="D95" s="6"/>
      <c r="F95" s="6"/>
      <c r="G95" s="6"/>
      <c r="I95" s="6"/>
      <c r="J95" s="6"/>
      <c r="K95" s="6"/>
    </row>
    <row r="96" spans="1:16" ht="11.1" customHeight="1" x14ac:dyDescent="0.2">
      <c r="D96" s="7"/>
      <c r="F96" s="8"/>
      <c r="G96" s="8"/>
      <c r="I96" s="8"/>
      <c r="J96" s="8"/>
      <c r="K96" s="8"/>
    </row>
    <row r="97" ht="11.1" customHeight="1" x14ac:dyDescent="0.2"/>
  </sheetData>
  <sortState ref="C7:I101">
    <sortCondition ref="C7"/>
  </sortState>
  <mergeCells count="173">
    <mergeCell ref="C89:I89"/>
    <mergeCell ref="K89:L89"/>
    <mergeCell ref="C90:I90"/>
    <mergeCell ref="K90:L90"/>
    <mergeCell ref="A91:L91"/>
    <mergeCell ref="A1:I6"/>
    <mergeCell ref="C88:I88"/>
    <mergeCell ref="K88:L88"/>
    <mergeCell ref="C86:I86"/>
    <mergeCell ref="K86:L86"/>
    <mergeCell ref="C87:I87"/>
    <mergeCell ref="K87:L87"/>
    <mergeCell ref="C85:I85"/>
    <mergeCell ref="K85:L85"/>
    <mergeCell ref="C82:I82"/>
    <mergeCell ref="K82:L82"/>
    <mergeCell ref="C81:I81"/>
    <mergeCell ref="K81:L81"/>
    <mergeCell ref="C83:I83"/>
    <mergeCell ref="K83:L83"/>
    <mergeCell ref="C84:I84"/>
    <mergeCell ref="K84:L84"/>
    <mergeCell ref="C77:I77"/>
    <mergeCell ref="K77:L77"/>
    <mergeCell ref="C78:I78"/>
    <mergeCell ref="K78:L78"/>
    <mergeCell ref="C79:I79"/>
    <mergeCell ref="K79:L79"/>
    <mergeCell ref="C80:I80"/>
    <mergeCell ref="K80:L80"/>
    <mergeCell ref="C71:I71"/>
    <mergeCell ref="K71:L71"/>
    <mergeCell ref="C72:I72"/>
    <mergeCell ref="K72:L72"/>
    <mergeCell ref="C73:I73"/>
    <mergeCell ref="K73:L73"/>
    <mergeCell ref="C74:I74"/>
    <mergeCell ref="K74:L74"/>
    <mergeCell ref="C75:I75"/>
    <mergeCell ref="K75:L75"/>
    <mergeCell ref="C76:I76"/>
    <mergeCell ref="K76:L76"/>
    <mergeCell ref="C70:I70"/>
    <mergeCell ref="K70:L70"/>
    <mergeCell ref="C66:I66"/>
    <mergeCell ref="K66:L66"/>
    <mergeCell ref="C67:I67"/>
    <mergeCell ref="K67:L67"/>
    <mergeCell ref="C68:I68"/>
    <mergeCell ref="K68:L68"/>
    <mergeCell ref="C69:I69"/>
    <mergeCell ref="K69:L69"/>
    <mergeCell ref="C65:I65"/>
    <mergeCell ref="K65:L65"/>
    <mergeCell ref="C63:I63"/>
    <mergeCell ref="K63:L63"/>
    <mergeCell ref="C64:I64"/>
    <mergeCell ref="K64:L64"/>
    <mergeCell ref="C61:I61"/>
    <mergeCell ref="K61:L61"/>
    <mergeCell ref="C62:I62"/>
    <mergeCell ref="K62:L62"/>
    <mergeCell ref="C60:I60"/>
    <mergeCell ref="K60:L60"/>
    <mergeCell ref="C59:I59"/>
    <mergeCell ref="K59:L59"/>
    <mergeCell ref="C55:I55"/>
    <mergeCell ref="K55:L55"/>
    <mergeCell ref="C56:I56"/>
    <mergeCell ref="K56:L56"/>
    <mergeCell ref="C57:I57"/>
    <mergeCell ref="K57:L57"/>
    <mergeCell ref="C58:I58"/>
    <mergeCell ref="K58:L58"/>
    <mergeCell ref="C52:I52"/>
    <mergeCell ref="K52:L52"/>
    <mergeCell ref="C53:I53"/>
    <mergeCell ref="K53:L53"/>
    <mergeCell ref="C54:I54"/>
    <mergeCell ref="K54:L54"/>
    <mergeCell ref="C47:I47"/>
    <mergeCell ref="K47:L47"/>
    <mergeCell ref="C48:I48"/>
    <mergeCell ref="K48:L48"/>
    <mergeCell ref="C49:I49"/>
    <mergeCell ref="K49:L49"/>
    <mergeCell ref="C50:I50"/>
    <mergeCell ref="K50:L50"/>
    <mergeCell ref="C51:I51"/>
    <mergeCell ref="K51:L51"/>
    <mergeCell ref="C46:I46"/>
    <mergeCell ref="K46:L46"/>
    <mergeCell ref="C44:I44"/>
    <mergeCell ref="K44:L44"/>
    <mergeCell ref="C45:I45"/>
    <mergeCell ref="K45:L45"/>
    <mergeCell ref="C41:I41"/>
    <mergeCell ref="K41:L41"/>
    <mergeCell ref="C42:I42"/>
    <mergeCell ref="K42:L42"/>
    <mergeCell ref="C43:I43"/>
    <mergeCell ref="K43:L43"/>
    <mergeCell ref="C38:I38"/>
    <mergeCell ref="K38:L38"/>
    <mergeCell ref="C39:I39"/>
    <mergeCell ref="K39:L39"/>
    <mergeCell ref="C40:I40"/>
    <mergeCell ref="K40:L40"/>
    <mergeCell ref="C37:I37"/>
    <mergeCell ref="K37:L37"/>
    <mergeCell ref="C35:I35"/>
    <mergeCell ref="K35:L35"/>
    <mergeCell ref="C36:I36"/>
    <mergeCell ref="K36:L36"/>
    <mergeCell ref="C33:I33"/>
    <mergeCell ref="K33:L33"/>
    <mergeCell ref="C34:I34"/>
    <mergeCell ref="K34:L34"/>
    <mergeCell ref="C29:I29"/>
    <mergeCell ref="K29:L29"/>
    <mergeCell ref="C30:I30"/>
    <mergeCell ref="K30:L30"/>
    <mergeCell ref="C31:I31"/>
    <mergeCell ref="K31:L31"/>
    <mergeCell ref="C32:I32"/>
    <mergeCell ref="K32:L32"/>
    <mergeCell ref="C28:I28"/>
    <mergeCell ref="K28:L28"/>
    <mergeCell ref="C25:I25"/>
    <mergeCell ref="C26:I26"/>
    <mergeCell ref="K26:L26"/>
    <mergeCell ref="C27:I27"/>
    <mergeCell ref="K27:L27"/>
    <mergeCell ref="C22:I22"/>
    <mergeCell ref="K22:L22"/>
    <mergeCell ref="C23:I23"/>
    <mergeCell ref="K23:L23"/>
    <mergeCell ref="C24:I24"/>
    <mergeCell ref="K24:L24"/>
    <mergeCell ref="C19:I19"/>
    <mergeCell ref="K19:L19"/>
    <mergeCell ref="C20:I20"/>
    <mergeCell ref="K20:L20"/>
    <mergeCell ref="C21:I21"/>
    <mergeCell ref="K21:L21"/>
    <mergeCell ref="C17:I17"/>
    <mergeCell ref="K17:L17"/>
    <mergeCell ref="C18:I18"/>
    <mergeCell ref="K18:L18"/>
    <mergeCell ref="C16:I16"/>
    <mergeCell ref="K16:L16"/>
    <mergeCell ref="C7:I7"/>
    <mergeCell ref="K7:L7"/>
    <mergeCell ref="C8:I8"/>
    <mergeCell ref="K8:L8"/>
    <mergeCell ref="C9:I9"/>
    <mergeCell ref="K9:L9"/>
    <mergeCell ref="C10:I10"/>
    <mergeCell ref="K10:L10"/>
    <mergeCell ref="C11:I11"/>
    <mergeCell ref="K11:L11"/>
    <mergeCell ref="C12:I12"/>
    <mergeCell ref="K12:L12"/>
    <mergeCell ref="M1:M6"/>
    <mergeCell ref="N1:N6"/>
    <mergeCell ref="O1:O6"/>
    <mergeCell ref="P1:P6"/>
    <mergeCell ref="C13:I13"/>
    <mergeCell ref="K13:L13"/>
    <mergeCell ref="C14:I14"/>
    <mergeCell ref="K14:L14"/>
    <mergeCell ref="C15:I15"/>
    <mergeCell ref="K15:L15"/>
  </mergeCells>
  <pageMargins left="0.3543307086614173" right="0.3543307086614173" top="0.3543307086614173" bottom="0.3543307086614173" header="0.3543307086614173" footer="0.3543307086614173"/>
  <pageSetup paperSize="9" scale="75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Паламарчук Екатерина Алексеевна</cp:lastModifiedBy>
  <dcterms:modified xsi:type="dcterms:W3CDTF">2025-04-01T05:34:46Z</dcterms:modified>
</cp:coreProperties>
</file>